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227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pals4\OneDrive\Desktop\vivian.backup\documents\REPORTS\TRANSPORT\"/>
    </mc:Choice>
  </mc:AlternateContent>
  <xr:revisionPtr revIDLastSave="0" documentId="13_ncr:1_{B0CDDC56-1D58-4C67-BB3D-500AE5539DD0}" xr6:coauthVersionLast="47" xr6:coauthVersionMax="47" xr10:uidLastSave="{00000000-0000-0000-0000-000000000000}"/>
  <bookViews>
    <workbookView xWindow="-108" yWindow="-108" windowWidth="23256" windowHeight="12456" xr2:uid="{F3A4D52D-6583-40A2-B6AB-218718EB0CB6}"/>
  </bookViews>
  <sheets>
    <sheet name="Transport November 2024" sheetId="1" r:id="rId1"/>
    <sheet name="State Transport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36" i="1" l="1"/>
  <c r="E36" i="1"/>
  <c r="F35" i="1"/>
  <c r="E35" i="1"/>
  <c r="F34" i="1"/>
  <c r="E34" i="1"/>
  <c r="F33" i="1"/>
  <c r="E33" i="1"/>
  <c r="F32" i="1"/>
  <c r="E32" i="1"/>
  <c r="F31" i="1"/>
  <c r="E31" i="1"/>
  <c r="F30" i="1"/>
  <c r="E30" i="1"/>
  <c r="F29" i="1"/>
  <c r="E29" i="1"/>
  <c r="F28" i="1"/>
  <c r="E28" i="1"/>
  <c r="F27" i="1"/>
  <c r="E27" i="1"/>
  <c r="F26" i="1"/>
  <c r="E26" i="1"/>
  <c r="F25" i="1"/>
  <c r="E25" i="1"/>
  <c r="F24" i="1"/>
  <c r="E24" i="1"/>
  <c r="F23" i="1"/>
  <c r="E23" i="1"/>
  <c r="F22" i="1"/>
  <c r="E22" i="1"/>
  <c r="F21" i="1"/>
  <c r="E21" i="1"/>
  <c r="F20" i="1"/>
  <c r="E20" i="1"/>
  <c r="F19" i="1"/>
  <c r="E19" i="1"/>
  <c r="F18" i="1"/>
  <c r="E18" i="1"/>
  <c r="F17" i="1"/>
  <c r="E17" i="1"/>
  <c r="F16" i="1"/>
  <c r="E16" i="1"/>
  <c r="F15" i="1"/>
  <c r="E15" i="1"/>
  <c r="F14" i="1"/>
  <c r="E14" i="1"/>
  <c r="F13" i="1"/>
  <c r="E13" i="1"/>
  <c r="F12" i="1"/>
  <c r="E12" i="1"/>
  <c r="F11" i="1"/>
  <c r="E11" i="1"/>
  <c r="F10" i="1"/>
  <c r="E10" i="1"/>
  <c r="F9" i="1"/>
  <c r="E9" i="1"/>
  <c r="F8" i="1"/>
  <c r="E8" i="1"/>
  <c r="F7" i="1"/>
  <c r="E7" i="1"/>
  <c r="F6" i="1"/>
  <c r="E6" i="1"/>
  <c r="F5" i="1"/>
  <c r="E5" i="1"/>
  <c r="F4" i="1"/>
  <c r="E4" i="1"/>
  <c r="F3" i="1"/>
  <c r="E3" i="1"/>
  <c r="F2" i="1"/>
  <c r="E2" i="1"/>
</calcChain>
</file>

<file path=xl/sharedStrings.xml><?xml version="1.0" encoding="utf-8"?>
<sst xmlns="http://schemas.openxmlformats.org/spreadsheetml/2006/main" count="85" uniqueCount="56">
  <si>
    <t>Zone</t>
  </si>
  <si>
    <t>MoM</t>
  </si>
  <si>
    <t>YoY</t>
  </si>
  <si>
    <t>Air fare charg.for specified routes single journey</t>
  </si>
  <si>
    <t>NORTH CENTRAL</t>
  </si>
  <si>
    <t>NORTH EAST</t>
  </si>
  <si>
    <t>NORTH WEST</t>
  </si>
  <si>
    <t>SOUTH EAST</t>
  </si>
  <si>
    <t>SOUTH SOUTH</t>
  </si>
  <si>
    <t>SOUTH WEST</t>
  </si>
  <si>
    <t>Bus journey intercity, state route, charg. per per</t>
  </si>
  <si>
    <t>Bus journey within  city , per  drop constant  rou</t>
  </si>
  <si>
    <t>Journey by motorcycle (okada) per drop</t>
  </si>
  <si>
    <t>Water transport : water way passenger  transportat</t>
  </si>
  <si>
    <t>State</t>
  </si>
  <si>
    <t>ABIA</t>
  </si>
  <si>
    <t>ABUJA</t>
  </si>
  <si>
    <t>ADAMAWA</t>
  </si>
  <si>
    <t>AKWA IBOM</t>
  </si>
  <si>
    <t>ANAMBRA</t>
  </si>
  <si>
    <t>BAUCHI</t>
  </si>
  <si>
    <t>BAYELSA</t>
  </si>
  <si>
    <t>BENUE</t>
  </si>
  <si>
    <t>BORNO</t>
  </si>
  <si>
    <t>CROSS RIVER</t>
  </si>
  <si>
    <t>DELTA</t>
  </si>
  <si>
    <t>EBONYI</t>
  </si>
  <si>
    <t>EDO</t>
  </si>
  <si>
    <t>EKITI</t>
  </si>
  <si>
    <t>ENUGU</t>
  </si>
  <si>
    <t>GOMBE</t>
  </si>
  <si>
    <t>IMO</t>
  </si>
  <si>
    <t>JIGAWA</t>
  </si>
  <si>
    <t>KADUNA</t>
  </si>
  <si>
    <t>KANO</t>
  </si>
  <si>
    <t>KATSINA</t>
  </si>
  <si>
    <t>KEBBI</t>
  </si>
  <si>
    <t>KOGI</t>
  </si>
  <si>
    <t>KWARA</t>
  </si>
  <si>
    <t>LAGOS</t>
  </si>
  <si>
    <t>NASARAWA</t>
  </si>
  <si>
    <t>NIGER</t>
  </si>
  <si>
    <t>OGUN</t>
  </si>
  <si>
    <t>ONDO</t>
  </si>
  <si>
    <t>OSUN</t>
  </si>
  <si>
    <t>OYO</t>
  </si>
  <si>
    <t>PLATEAU</t>
  </si>
  <si>
    <t>RIVERS</t>
  </si>
  <si>
    <t>SOKOTO</t>
  </si>
  <si>
    <t>TARABA</t>
  </si>
  <si>
    <t>YOBE</t>
  </si>
  <si>
    <t>ZAMFARA</t>
  </si>
  <si>
    <t>Grand Total</t>
  </si>
  <si>
    <t>Average of Oct-24</t>
  </si>
  <si>
    <t>Average of Nov-23</t>
  </si>
  <si>
    <t>Average of Nov-24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</si>
</sst>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theme="1"/>
      <name val="Corbel"/>
      <family val="2"/>
    </font>
    <font>
      <b/>
      <sz val="11"/>
      <color theme="1"/>
      <name val="Corbel"/>
      <family val="2"/>
    </font>
    <font>
      <sz val="10"/>
      <color theme="1"/>
      <name val="Corbel"/>
      <family val="2"/>
    </font>
    <font>
      <sz val="11"/>
      <color theme="1"/>
      <name val="Corbel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4" tint="0.59999389629810485"/>
        <bgColor theme="4" tint="0.79998168889431442"/>
      </patternFill>
    </fill>
    <fill>
      <patternFill patternType="solid">
        <fgColor theme="4" tint="0.79998168889431442"/>
        <bgColor theme="4" tint="0.79998168889431442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theme="4" tint="0.39997558519241921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theme="4" tint="0.39997558519241921"/>
      </top>
      <bottom style="thin">
        <color indexed="64"/>
      </bottom>
      <diagonal/>
    </border>
    <border>
      <left/>
      <right/>
      <top style="thin">
        <color theme="4" tint="0.39997558519241921"/>
      </top>
      <bottom style="thin">
        <color indexed="64"/>
      </bottom>
      <diagonal/>
    </border>
    <border>
      <left/>
      <right style="thin">
        <color indexed="64"/>
      </right>
      <top style="thin">
        <color theme="4" tint="0.39997558519241921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43" fontId="1" fillId="0" borderId="0" applyFont="0" applyFill="0" applyBorder="0" applyAlignment="0" applyProtection="0"/>
  </cellStyleXfs>
  <cellXfs count="20">
    <xf numFmtId="0" fontId="0" fillId="0" borderId="0" xfId="0"/>
    <xf numFmtId="0" fontId="2" fillId="2" borderId="1" xfId="1" applyFont="1" applyFill="1" applyBorder="1" applyAlignment="1">
      <alignment horizontal="center"/>
    </xf>
    <xf numFmtId="0" fontId="2" fillId="3" borderId="1" xfId="1" applyFont="1" applyFill="1" applyBorder="1" applyAlignment="1">
      <alignment horizontal="center"/>
    </xf>
    <xf numFmtId="0" fontId="1" fillId="0" borderId="0" xfId="1"/>
    <xf numFmtId="43" fontId="2" fillId="0" borderId="1" xfId="2" applyFont="1" applyBorder="1"/>
    <xf numFmtId="0" fontId="4" fillId="0" borderId="1" xfId="1" applyFont="1" applyBorder="1"/>
    <xf numFmtId="43" fontId="4" fillId="0" borderId="1" xfId="2" applyFont="1" applyBorder="1"/>
    <xf numFmtId="0" fontId="3" fillId="4" borderId="1" xfId="1" applyFont="1" applyFill="1" applyBorder="1"/>
    <xf numFmtId="0" fontId="3" fillId="4" borderId="1" xfId="1" applyFont="1" applyFill="1" applyBorder="1" applyAlignment="1">
      <alignment wrapText="1"/>
    </xf>
    <xf numFmtId="0" fontId="5" fillId="0" borderId="3" xfId="1" applyFont="1" applyBorder="1" applyAlignment="1">
      <alignment horizontal="left"/>
    </xf>
    <xf numFmtId="2" fontId="5" fillId="0" borderId="0" xfId="0" applyNumberFormat="1" applyFont="1"/>
    <xf numFmtId="2" fontId="5" fillId="0" borderId="4" xfId="0" applyNumberFormat="1" applyFont="1" applyBorder="1"/>
    <xf numFmtId="0" fontId="3" fillId="4" borderId="5" xfId="1" applyFont="1" applyFill="1" applyBorder="1" applyAlignment="1">
      <alignment horizontal="left"/>
    </xf>
    <xf numFmtId="2" fontId="3" fillId="4" borderId="6" xfId="0" applyNumberFormat="1" applyFont="1" applyFill="1" applyBorder="1"/>
    <xf numFmtId="2" fontId="3" fillId="4" borderId="7" xfId="0" applyNumberFormat="1" applyFont="1" applyFill="1" applyBorder="1"/>
    <xf numFmtId="0" fontId="2" fillId="0" borderId="1" xfId="1" applyFont="1" applyBorder="1" applyAlignment="1">
      <alignment wrapText="1"/>
    </xf>
    <xf numFmtId="0" fontId="5" fillId="0" borderId="0" xfId="1" applyFont="1"/>
    <xf numFmtId="2" fontId="3" fillId="0" borderId="2" xfId="0" applyNumberFormat="1" applyFont="1" applyBorder="1"/>
    <xf numFmtId="2" fontId="3" fillId="0" borderId="1" xfId="0" applyNumberFormat="1" applyFont="1" applyBorder="1"/>
    <xf numFmtId="2" fontId="5" fillId="0" borderId="1" xfId="0" applyNumberFormat="1" applyFont="1" applyBorder="1"/>
  </cellXfs>
  <cellStyles count="3">
    <cellStyle name="Comma 3" xfId="2" xr:uid="{2D236B16-872B-4A0D-8AC7-669D81AF4586}"/>
    <cellStyle name="Normal" xfId="0" builtinId="0"/>
    <cellStyle name="Normal 3" xfId="1" xr:uid="{2D02DCDF-59A3-4079-9EDE-2B8D56E9978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E00D9C-67D4-4748-86DD-13F042B7D88F}">
  <sheetPr codeName="Sheet1"/>
  <dimension ref="A1:G36"/>
  <sheetViews>
    <sheetView tabSelected="1" workbookViewId="0">
      <selection activeCell="P16" sqref="P16"/>
    </sheetView>
  </sheetViews>
  <sheetFormatPr defaultRowHeight="14.4" x14ac:dyDescent="0.3"/>
  <cols>
    <col min="1" max="1" width="25.44140625" style="16" customWidth="1"/>
    <col min="2" max="2" width="15.77734375" style="16" bestFit="1" customWidth="1"/>
    <col min="3" max="3" width="16.6640625" style="16" bestFit="1" customWidth="1"/>
    <col min="4" max="4" width="15.88671875" style="16" bestFit="1" customWidth="1"/>
    <col min="5" max="5" width="6.6640625" style="16" bestFit="1" customWidth="1"/>
    <col min="6" max="6" width="6.88671875" style="16" bestFit="1" customWidth="1"/>
    <col min="7" max="7" width="11.21875" style="16" customWidth="1"/>
    <col min="8" max="16384" width="8.88671875" style="16"/>
  </cols>
  <sheetData>
    <row r="1" spans="1:7" x14ac:dyDescent="0.3">
      <c r="A1" s="1" t="s">
        <v>0</v>
      </c>
      <c r="B1" s="1" t="s">
        <v>54</v>
      </c>
      <c r="C1" s="1" t="s">
        <v>53</v>
      </c>
      <c r="D1" s="1" t="s">
        <v>55</v>
      </c>
      <c r="E1" s="2" t="s">
        <v>1</v>
      </c>
      <c r="F1" s="2" t="s">
        <v>2</v>
      </c>
    </row>
    <row r="2" spans="1:7" ht="27.6" x14ac:dyDescent="0.3">
      <c r="A2" s="15" t="s">
        <v>3</v>
      </c>
      <c r="B2" s="18">
        <v>81334.054054054053</v>
      </c>
      <c r="C2" s="18">
        <v>126293.05095945905</v>
      </c>
      <c r="D2" s="18">
        <v>126146.31378378377</v>
      </c>
      <c r="E2" s="4">
        <f>(D2-C2)/C2*100</f>
        <v>-0.11618784609327974</v>
      </c>
      <c r="F2" s="4">
        <f>(D2-B2)/B2*100</f>
        <v>55.096552423106559</v>
      </c>
      <c r="G2" s="17"/>
    </row>
    <row r="3" spans="1:7" x14ac:dyDescent="0.3">
      <c r="A3" s="5" t="s">
        <v>4</v>
      </c>
      <c r="B3" s="19">
        <v>77257.142857142855</v>
      </c>
      <c r="C3" s="19">
        <v>126322.67400793594</v>
      </c>
      <c r="D3" s="19">
        <v>126333.31571428571</v>
      </c>
      <c r="E3" s="6">
        <f t="shared" ref="E3:E36" si="0">(D3-C3)/C3*100</f>
        <v>8.424225051708591E-3</v>
      </c>
      <c r="F3" s="6">
        <f t="shared" ref="F3:F36" si="1">(D3-B3)/B3*100</f>
        <v>63.523152736686384</v>
      </c>
      <c r="G3" s="10"/>
    </row>
    <row r="4" spans="1:7" x14ac:dyDescent="0.3">
      <c r="A4" s="5" t="s">
        <v>5</v>
      </c>
      <c r="B4" s="19">
        <v>82300</v>
      </c>
      <c r="C4" s="19">
        <v>126194.00276851784</v>
      </c>
      <c r="D4" s="19">
        <v>126198.44166666667</v>
      </c>
      <c r="E4" s="6">
        <f t="shared" si="0"/>
        <v>3.5175190987264886E-3</v>
      </c>
      <c r="F4" s="6">
        <f t="shared" si="1"/>
        <v>53.339540299716482</v>
      </c>
      <c r="G4" s="10"/>
    </row>
    <row r="5" spans="1:7" x14ac:dyDescent="0.3">
      <c r="A5" s="5" t="s">
        <v>6</v>
      </c>
      <c r="B5" s="19">
        <v>82035.71428571429</v>
      </c>
      <c r="C5" s="19">
        <v>125851.00079365037</v>
      </c>
      <c r="D5" s="19">
        <v>125779.94571428571</v>
      </c>
      <c r="E5" s="6">
        <f t="shared" si="0"/>
        <v>-5.645968559372741E-2</v>
      </c>
      <c r="F5" s="6">
        <f t="shared" si="1"/>
        <v>53.323399216369168</v>
      </c>
      <c r="G5" s="10"/>
    </row>
    <row r="6" spans="1:7" x14ac:dyDescent="0.3">
      <c r="A6" s="5" t="s">
        <v>7</v>
      </c>
      <c r="B6" s="19">
        <v>81340</v>
      </c>
      <c r="C6" s="19">
        <v>127189.60555555551</v>
      </c>
      <c r="D6" s="19">
        <v>126165.23599999999</v>
      </c>
      <c r="E6" s="6">
        <f t="shared" si="0"/>
        <v>-0.80538779177837738</v>
      </c>
      <c r="F6" s="6">
        <f t="shared" si="1"/>
        <v>55.10847799360706</v>
      </c>
      <c r="G6" s="10"/>
    </row>
    <row r="7" spans="1:7" x14ac:dyDescent="0.3">
      <c r="A7" s="5" t="s">
        <v>8</v>
      </c>
      <c r="B7" s="19">
        <v>83768.333333333328</v>
      </c>
      <c r="C7" s="19">
        <v>125686.78212962917</v>
      </c>
      <c r="D7" s="19">
        <v>125695.935</v>
      </c>
      <c r="E7" s="6">
        <f t="shared" si="0"/>
        <v>7.2822855480473994E-3</v>
      </c>
      <c r="F7" s="6">
        <f t="shared" si="1"/>
        <v>50.051851336025955</v>
      </c>
      <c r="G7" s="10"/>
    </row>
    <row r="8" spans="1:7" x14ac:dyDescent="0.3">
      <c r="A8" s="5" t="s">
        <v>9</v>
      </c>
      <c r="B8" s="19">
        <v>81866.666666666672</v>
      </c>
      <c r="C8" s="19">
        <v>126732.40412037009</v>
      </c>
      <c r="D8" s="19">
        <v>126738.05666666666</v>
      </c>
      <c r="E8" s="6">
        <f t="shared" si="0"/>
        <v>4.4602217844749376E-3</v>
      </c>
      <c r="F8" s="6">
        <f t="shared" si="1"/>
        <v>54.81032980456024</v>
      </c>
      <c r="G8" s="10"/>
    </row>
    <row r="9" spans="1:7" ht="27.6" x14ac:dyDescent="0.3">
      <c r="A9" s="15" t="s">
        <v>10</v>
      </c>
      <c r="B9" s="18">
        <v>6206.531531531532</v>
      </c>
      <c r="C9" s="18">
        <v>7187.6166726726715</v>
      </c>
      <c r="D9" s="18">
        <v>7201.8191891891875</v>
      </c>
      <c r="E9" s="4">
        <f t="shared" si="0"/>
        <v>0.19759702225793369</v>
      </c>
      <c r="F9" s="4">
        <f t="shared" si="1"/>
        <v>16.036133105925863</v>
      </c>
      <c r="G9" s="17"/>
    </row>
    <row r="10" spans="1:7" x14ac:dyDescent="0.3">
      <c r="A10" s="5" t="s">
        <v>4</v>
      </c>
      <c r="B10" s="19">
        <v>5750</v>
      </c>
      <c r="C10" s="19">
        <v>6912.0404365079357</v>
      </c>
      <c r="D10" s="19">
        <v>6908.2714285714292</v>
      </c>
      <c r="E10" s="6">
        <f t="shared" si="0"/>
        <v>-5.4528152303615962E-2</v>
      </c>
      <c r="F10" s="6">
        <f t="shared" si="1"/>
        <v>20.143850931677029</v>
      </c>
      <c r="G10" s="10"/>
    </row>
    <row r="11" spans="1:7" x14ac:dyDescent="0.3">
      <c r="A11" s="5" t="s">
        <v>5</v>
      </c>
      <c r="B11" s="19">
        <v>6394.4444444444453</v>
      </c>
      <c r="C11" s="19">
        <v>7104.769898148149</v>
      </c>
      <c r="D11" s="19">
        <v>7122.746666666666</v>
      </c>
      <c r="E11" s="6">
        <f t="shared" si="0"/>
        <v>0.2530239371046013</v>
      </c>
      <c r="F11" s="6">
        <f t="shared" si="1"/>
        <v>11.389609035621175</v>
      </c>
      <c r="G11" s="10"/>
    </row>
    <row r="12" spans="1:7" x14ac:dyDescent="0.3">
      <c r="A12" s="5" t="s">
        <v>6</v>
      </c>
      <c r="B12" s="19">
        <v>6035.7142857142853</v>
      </c>
      <c r="C12" s="19">
        <v>7080.270198412697</v>
      </c>
      <c r="D12" s="19">
        <v>7110.6742857142863</v>
      </c>
      <c r="E12" s="6">
        <f t="shared" si="0"/>
        <v>0.42941987310604951</v>
      </c>
      <c r="F12" s="6">
        <f t="shared" si="1"/>
        <v>17.80998816568049</v>
      </c>
      <c r="G12" s="10"/>
    </row>
    <row r="13" spans="1:7" x14ac:dyDescent="0.3">
      <c r="A13" s="5" t="s">
        <v>7</v>
      </c>
      <c r="B13" s="19">
        <v>6530</v>
      </c>
      <c r="C13" s="19">
        <v>7378.7061111111107</v>
      </c>
      <c r="D13" s="19">
        <v>7372.3339999999998</v>
      </c>
      <c r="E13" s="6">
        <f t="shared" si="0"/>
        <v>-8.6358109608342865E-2</v>
      </c>
      <c r="F13" s="6">
        <f t="shared" si="1"/>
        <v>12.899448698315464</v>
      </c>
      <c r="G13" s="10"/>
    </row>
    <row r="14" spans="1:7" x14ac:dyDescent="0.3">
      <c r="A14" s="5" t="s">
        <v>8</v>
      </c>
      <c r="B14" s="19">
        <v>6375</v>
      </c>
      <c r="C14" s="19">
        <v>7681.7275</v>
      </c>
      <c r="D14" s="19">
        <v>7724.69</v>
      </c>
      <c r="E14" s="6">
        <f t="shared" si="0"/>
        <v>0.55928175010112813</v>
      </c>
      <c r="F14" s="6">
        <f t="shared" si="1"/>
        <v>21.171607843137249</v>
      </c>
      <c r="G14" s="10"/>
    </row>
    <row r="15" spans="1:7" x14ac:dyDescent="0.3">
      <c r="A15" s="5" t="s">
        <v>9</v>
      </c>
      <c r="B15" s="19">
        <v>6312.5</v>
      </c>
      <c r="C15" s="19">
        <v>7063.8545833333337</v>
      </c>
      <c r="D15" s="19">
        <v>7064.7333333333336</v>
      </c>
      <c r="E15" s="6">
        <f>(D15-C15)/C15*100</f>
        <v>1.2440091873822022E-2</v>
      </c>
      <c r="F15" s="6">
        <f t="shared" si="1"/>
        <v>11.916567656765681</v>
      </c>
      <c r="G15" s="10"/>
    </row>
    <row r="16" spans="1:7" ht="27.6" x14ac:dyDescent="0.3">
      <c r="A16" s="15" t="s">
        <v>11</v>
      </c>
      <c r="B16" s="18">
        <v>1047.6351351351352</v>
      </c>
      <c r="C16" s="18">
        <v>908.15110960960874</v>
      </c>
      <c r="D16" s="18">
        <v>904.47054054054058</v>
      </c>
      <c r="E16" s="4">
        <f t="shared" si="0"/>
        <v>-0.40528156934701531</v>
      </c>
      <c r="F16" s="4">
        <f t="shared" si="1"/>
        <v>-13.665501451144795</v>
      </c>
      <c r="G16" s="17"/>
    </row>
    <row r="17" spans="1:7" x14ac:dyDescent="0.3">
      <c r="A17" s="5" t="s">
        <v>4</v>
      </c>
      <c r="B17" s="19">
        <v>1028.5714285714287</v>
      </c>
      <c r="C17" s="19">
        <v>882.4996031746017</v>
      </c>
      <c r="D17" s="19">
        <v>875.84142857142865</v>
      </c>
      <c r="E17" s="6">
        <f t="shared" si="0"/>
        <v>-0.75446771638442744</v>
      </c>
      <c r="F17" s="6">
        <f t="shared" si="1"/>
        <v>-14.848749999999999</v>
      </c>
      <c r="G17" s="10"/>
    </row>
    <row r="18" spans="1:7" x14ac:dyDescent="0.3">
      <c r="A18" s="5" t="s">
        <v>5</v>
      </c>
      <c r="B18" s="19">
        <v>1116.6666666666667</v>
      </c>
      <c r="C18" s="19">
        <v>873.60276851851722</v>
      </c>
      <c r="D18" s="19">
        <v>870.13333333333333</v>
      </c>
      <c r="E18" s="6">
        <f t="shared" si="0"/>
        <v>-0.39714104741992451</v>
      </c>
      <c r="F18" s="6">
        <f t="shared" si="1"/>
        <v>-22.077611940298514</v>
      </c>
      <c r="G18" s="10"/>
    </row>
    <row r="19" spans="1:7" x14ac:dyDescent="0.3">
      <c r="A19" s="5" t="s">
        <v>6</v>
      </c>
      <c r="B19" s="19">
        <v>1042.8571428571429</v>
      </c>
      <c r="C19" s="19">
        <v>920.5563492063493</v>
      </c>
      <c r="D19" s="19">
        <v>911.52571428571434</v>
      </c>
      <c r="E19" s="6">
        <f t="shared" si="0"/>
        <v>-0.98099751616733144</v>
      </c>
      <c r="F19" s="6">
        <f t="shared" si="1"/>
        <v>-12.593424657534245</v>
      </c>
      <c r="G19" s="10"/>
    </row>
    <row r="20" spans="1:7" x14ac:dyDescent="0.3">
      <c r="A20" s="5" t="s">
        <v>7</v>
      </c>
      <c r="B20" s="19">
        <v>1000</v>
      </c>
      <c r="C20" s="19">
        <v>890.01055555555524</v>
      </c>
      <c r="D20" s="19">
        <v>895.92200000000014</v>
      </c>
      <c r="E20" s="6">
        <f t="shared" si="0"/>
        <v>0.66419936342832497</v>
      </c>
      <c r="F20" s="6">
        <f t="shared" si="1"/>
        <v>-10.407799999999986</v>
      </c>
      <c r="G20" s="10"/>
    </row>
    <row r="21" spans="1:7" x14ac:dyDescent="0.3">
      <c r="A21" s="5" t="s">
        <v>8</v>
      </c>
      <c r="B21" s="19">
        <v>1108.3333333333333</v>
      </c>
      <c r="C21" s="19">
        <v>931.94277777777768</v>
      </c>
      <c r="D21" s="19">
        <v>927</v>
      </c>
      <c r="E21" s="6">
        <f t="shared" si="0"/>
        <v>-0.53037352674847238</v>
      </c>
      <c r="F21" s="6">
        <f t="shared" si="1"/>
        <v>-16.360902255639093</v>
      </c>
      <c r="G21" s="10"/>
    </row>
    <row r="22" spans="1:7" x14ac:dyDescent="0.3">
      <c r="A22" s="5" t="s">
        <v>9</v>
      </c>
      <c r="B22" s="19">
        <v>985.41666666666663</v>
      </c>
      <c r="C22" s="19">
        <v>949.47888888888747</v>
      </c>
      <c r="D22" s="19">
        <v>948.57166666666672</v>
      </c>
      <c r="E22" s="6">
        <f t="shared" si="0"/>
        <v>-9.5549488549704908E-2</v>
      </c>
      <c r="F22" s="6">
        <f t="shared" si="1"/>
        <v>-3.7390274841437545</v>
      </c>
      <c r="G22" s="10"/>
    </row>
    <row r="23" spans="1:7" ht="27.6" x14ac:dyDescent="0.3">
      <c r="A23" s="15" t="s">
        <v>12</v>
      </c>
      <c r="B23" s="18">
        <v>473.13063063063061</v>
      </c>
      <c r="C23" s="18">
        <v>535.97772372372378</v>
      </c>
      <c r="D23" s="18">
        <v>543.83810810810803</v>
      </c>
      <c r="E23" s="4">
        <f t="shared" si="0"/>
        <v>1.4665505741122886</v>
      </c>
      <c r="F23" s="4">
        <f t="shared" si="1"/>
        <v>14.944599419241195</v>
      </c>
      <c r="G23" s="17"/>
    </row>
    <row r="24" spans="1:7" x14ac:dyDescent="0.3">
      <c r="A24" s="5" t="s">
        <v>4</v>
      </c>
      <c r="B24" s="19">
        <v>471.42857142857144</v>
      </c>
      <c r="C24" s="19">
        <v>525.71428571428567</v>
      </c>
      <c r="D24" s="19">
        <v>528.57142857142856</v>
      </c>
      <c r="E24" s="6">
        <f t="shared" si="0"/>
        <v>0.54347826086957141</v>
      </c>
      <c r="F24" s="6">
        <f t="shared" si="1"/>
        <v>12.121212121212114</v>
      </c>
      <c r="G24" s="10"/>
    </row>
    <row r="25" spans="1:7" x14ac:dyDescent="0.3">
      <c r="A25" s="5" t="s">
        <v>5</v>
      </c>
      <c r="B25" s="19">
        <v>507.22222222222217</v>
      </c>
      <c r="C25" s="19">
        <v>568.52869444444434</v>
      </c>
      <c r="D25" s="19">
        <v>567.58000000000004</v>
      </c>
      <c r="E25" s="6">
        <f t="shared" si="0"/>
        <v>-0.16686834872448195</v>
      </c>
      <c r="F25" s="6">
        <f t="shared" si="1"/>
        <v>11.899671412924445</v>
      </c>
      <c r="G25" s="10"/>
    </row>
    <row r="26" spans="1:7" x14ac:dyDescent="0.3">
      <c r="A26" s="5" t="s">
        <v>6</v>
      </c>
      <c r="B26" s="19">
        <v>392.85714285714283</v>
      </c>
      <c r="C26" s="19">
        <v>496.53392857142859</v>
      </c>
      <c r="D26" s="19">
        <v>505.71428571428572</v>
      </c>
      <c r="E26" s="6">
        <f t="shared" si="0"/>
        <v>1.8488881856008956</v>
      </c>
      <c r="F26" s="6">
        <f t="shared" si="1"/>
        <v>28.727272727272734</v>
      </c>
      <c r="G26" s="10"/>
    </row>
    <row r="27" spans="1:7" x14ac:dyDescent="0.3">
      <c r="A27" s="5" t="s">
        <v>7</v>
      </c>
      <c r="B27" s="19">
        <v>470</v>
      </c>
      <c r="C27" s="19">
        <v>497.47611111111121</v>
      </c>
      <c r="D27" s="19">
        <v>507.71600000000001</v>
      </c>
      <c r="E27" s="6">
        <f t="shared" si="0"/>
        <v>2.0583679618339947</v>
      </c>
      <c r="F27" s="6">
        <f t="shared" si="1"/>
        <v>8.024680851063831</v>
      </c>
      <c r="G27" s="10"/>
    </row>
    <row r="28" spans="1:7" x14ac:dyDescent="0.3">
      <c r="A28" s="5" t="s">
        <v>8</v>
      </c>
      <c r="B28" s="19">
        <v>483.33333333333331</v>
      </c>
      <c r="C28" s="19">
        <v>523.2812037037038</v>
      </c>
      <c r="D28" s="19">
        <v>529.22500000000002</v>
      </c>
      <c r="E28" s="6">
        <f t="shared" si="0"/>
        <v>1.1358703989799275</v>
      </c>
      <c r="F28" s="6">
        <f t="shared" si="1"/>
        <v>9.494827586206906</v>
      </c>
      <c r="G28" s="10"/>
    </row>
    <row r="29" spans="1:7" x14ac:dyDescent="0.3">
      <c r="A29" s="5" t="s">
        <v>9</v>
      </c>
      <c r="B29" s="19">
        <v>527.08333333333337</v>
      </c>
      <c r="C29" s="19">
        <v>606.19972222222214</v>
      </c>
      <c r="D29" s="19">
        <v>627.1</v>
      </c>
      <c r="E29" s="6">
        <f t="shared" si="0"/>
        <v>3.4477544300352241</v>
      </c>
      <c r="F29" s="6">
        <f t="shared" si="1"/>
        <v>18.97549407114624</v>
      </c>
      <c r="G29" s="10"/>
    </row>
    <row r="30" spans="1:7" ht="27.6" x14ac:dyDescent="0.3">
      <c r="A30" s="15" t="s">
        <v>13</v>
      </c>
      <c r="B30" s="18">
        <v>1352.7027027027027</v>
      </c>
      <c r="C30" s="18">
        <v>1478.0892777777779</v>
      </c>
      <c r="D30" s="18">
        <v>1487.928918918919</v>
      </c>
      <c r="E30" s="4">
        <f t="shared" si="0"/>
        <v>0.66570005540764321</v>
      </c>
      <c r="F30" s="4">
        <f t="shared" si="1"/>
        <v>9.9967432567432581</v>
      </c>
      <c r="G30" s="17"/>
    </row>
    <row r="31" spans="1:7" x14ac:dyDescent="0.3">
      <c r="A31" s="5" t="s">
        <v>4</v>
      </c>
      <c r="B31" s="19">
        <v>950</v>
      </c>
      <c r="C31" s="19">
        <v>1058.93869047619</v>
      </c>
      <c r="D31" s="19">
        <v>1064.6714285714286</v>
      </c>
      <c r="E31" s="6">
        <f t="shared" si="0"/>
        <v>0.54136638379514124</v>
      </c>
      <c r="F31" s="6">
        <f t="shared" si="1"/>
        <v>12.070676691729323</v>
      </c>
      <c r="G31" s="10"/>
    </row>
    <row r="32" spans="1:7" x14ac:dyDescent="0.3">
      <c r="A32" s="5" t="s">
        <v>5</v>
      </c>
      <c r="B32" s="19">
        <v>750</v>
      </c>
      <c r="C32" s="19">
        <v>844.7571203703701</v>
      </c>
      <c r="D32" s="19">
        <v>845.99333333333334</v>
      </c>
      <c r="E32" s="6">
        <f t="shared" si="0"/>
        <v>0.14633945463771159</v>
      </c>
      <c r="F32" s="6">
        <f t="shared" si="1"/>
        <v>12.799111111111111</v>
      </c>
      <c r="G32" s="10"/>
    </row>
    <row r="33" spans="1:7" x14ac:dyDescent="0.3">
      <c r="A33" s="5" t="s">
        <v>6</v>
      </c>
      <c r="B33" s="19">
        <v>800</v>
      </c>
      <c r="C33" s="19">
        <v>922.34424603174534</v>
      </c>
      <c r="D33" s="19">
        <v>934.39857142857147</v>
      </c>
      <c r="E33" s="6">
        <f t="shared" si="0"/>
        <v>1.3069225995270364</v>
      </c>
      <c r="F33" s="6">
        <f t="shared" si="1"/>
        <v>16.799821428571434</v>
      </c>
      <c r="G33" s="10"/>
    </row>
    <row r="34" spans="1:7" x14ac:dyDescent="0.3">
      <c r="A34" s="5" t="s">
        <v>7</v>
      </c>
      <c r="B34" s="19">
        <v>900</v>
      </c>
      <c r="C34" s="19">
        <v>1053.3444444444453</v>
      </c>
      <c r="D34" s="19">
        <v>1059.874</v>
      </c>
      <c r="E34" s="6">
        <f t="shared" si="0"/>
        <v>0.61988797586514988</v>
      </c>
      <c r="F34" s="6">
        <f t="shared" si="1"/>
        <v>17.763777777777783</v>
      </c>
      <c r="G34" s="10"/>
    </row>
    <row r="35" spans="1:7" x14ac:dyDescent="0.3">
      <c r="A35" s="5" t="s">
        <v>8</v>
      </c>
      <c r="B35" s="19">
        <v>3466.6666666666665</v>
      </c>
      <c r="C35" s="19">
        <v>3624.0203240740752</v>
      </c>
      <c r="D35" s="19">
        <v>3643.3616666666662</v>
      </c>
      <c r="E35" s="6">
        <f t="shared" si="0"/>
        <v>0.5336985133363632</v>
      </c>
      <c r="F35" s="6">
        <f t="shared" si="1"/>
        <v>5.0969711538461455</v>
      </c>
      <c r="G35" s="10"/>
    </row>
    <row r="36" spans="1:7" x14ac:dyDescent="0.3">
      <c r="A36" s="5" t="s">
        <v>9</v>
      </c>
      <c r="B36" s="19">
        <v>1333.3333333333333</v>
      </c>
      <c r="C36" s="19">
        <v>1456.8226388888904</v>
      </c>
      <c r="D36" s="19">
        <v>1470.7299999999998</v>
      </c>
      <c r="E36" s="6">
        <f t="shared" si="0"/>
        <v>0.95463653157644679</v>
      </c>
      <c r="F36" s="6">
        <f t="shared" si="1"/>
        <v>10.30474999999999</v>
      </c>
      <c r="G36" s="10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65ACFB-5BB1-4DFE-B471-023B6258DFA2}">
  <sheetPr codeName="Sheet2"/>
  <dimension ref="A1:F39"/>
  <sheetViews>
    <sheetView workbookViewId="0">
      <selection activeCell="H1" sqref="H1:M1048576"/>
    </sheetView>
  </sheetViews>
  <sheetFormatPr defaultRowHeight="14.4" x14ac:dyDescent="0.3"/>
  <cols>
    <col min="1" max="1" width="11.6640625" style="3" bestFit="1" customWidth="1"/>
    <col min="2" max="2" width="12.5546875" style="3" customWidth="1"/>
    <col min="3" max="3" width="9.44140625" style="3" bestFit="1" customWidth="1"/>
    <col min="4" max="4" width="9.33203125" style="3" bestFit="1" customWidth="1"/>
    <col min="5" max="5" width="9" style="3" bestFit="1" customWidth="1"/>
    <col min="6" max="6" width="9.44140625" style="3" bestFit="1" customWidth="1"/>
    <col min="7" max="7" width="9" style="3" bestFit="1" customWidth="1"/>
    <col min="8" max="16384" width="8.88671875" style="3"/>
  </cols>
  <sheetData>
    <row r="1" spans="1:6" ht="115.2" x14ac:dyDescent="0.3">
      <c r="A1" s="7" t="s">
        <v>14</v>
      </c>
      <c r="B1" s="8" t="s">
        <v>3</v>
      </c>
      <c r="C1" s="8" t="s">
        <v>10</v>
      </c>
      <c r="D1" s="8" t="s">
        <v>11</v>
      </c>
      <c r="E1" s="8" t="s">
        <v>12</v>
      </c>
      <c r="F1" s="8" t="s">
        <v>13</v>
      </c>
    </row>
    <row r="2" spans="1:6" x14ac:dyDescent="0.3">
      <c r="A2" s="9" t="s">
        <v>15</v>
      </c>
      <c r="B2" s="10">
        <v>126500</v>
      </c>
      <c r="C2" s="10">
        <v>8200</v>
      </c>
      <c r="D2" s="10">
        <v>455.11</v>
      </c>
      <c r="E2" s="10">
        <v>488.48</v>
      </c>
      <c r="F2" s="11">
        <v>740</v>
      </c>
    </row>
    <row r="3" spans="1:6" x14ac:dyDescent="0.3">
      <c r="A3" s="9" t="s">
        <v>16</v>
      </c>
      <c r="B3" s="10">
        <v>129300</v>
      </c>
      <c r="C3" s="10">
        <v>8130.25</v>
      </c>
      <c r="D3" s="10">
        <v>850.1</v>
      </c>
      <c r="E3" s="10">
        <v>570</v>
      </c>
      <c r="F3" s="11">
        <v>670.33</v>
      </c>
    </row>
    <row r="4" spans="1:6" x14ac:dyDescent="0.3">
      <c r="A4" s="9" t="s">
        <v>17</v>
      </c>
      <c r="B4" s="10">
        <v>124700</v>
      </c>
      <c r="C4" s="10">
        <v>7800</v>
      </c>
      <c r="D4" s="10">
        <v>450</v>
      </c>
      <c r="E4" s="10">
        <v>430.62</v>
      </c>
      <c r="F4" s="11">
        <v>1300</v>
      </c>
    </row>
    <row r="5" spans="1:6" x14ac:dyDescent="0.3">
      <c r="A5" s="9" t="s">
        <v>18</v>
      </c>
      <c r="B5" s="10">
        <v>127500.61</v>
      </c>
      <c r="C5" s="10">
        <v>8228</v>
      </c>
      <c r="D5" s="10">
        <v>900</v>
      </c>
      <c r="E5" s="10">
        <v>455.35</v>
      </c>
      <c r="F5" s="11">
        <v>2480.16</v>
      </c>
    </row>
    <row r="6" spans="1:6" x14ac:dyDescent="0.3">
      <c r="A6" s="9" t="s">
        <v>19</v>
      </c>
      <c r="B6" s="10">
        <v>125450</v>
      </c>
      <c r="C6" s="10">
        <v>9600.27</v>
      </c>
      <c r="D6" s="10">
        <v>900</v>
      </c>
      <c r="E6" s="10">
        <v>320.10000000000002</v>
      </c>
      <c r="F6" s="11">
        <v>883.91</v>
      </c>
    </row>
    <row r="7" spans="1:6" x14ac:dyDescent="0.3">
      <c r="A7" s="9" t="s">
        <v>20</v>
      </c>
      <c r="B7" s="10">
        <v>123225</v>
      </c>
      <c r="C7" s="10">
        <v>6390.19</v>
      </c>
      <c r="D7" s="10">
        <v>880</v>
      </c>
      <c r="E7" s="10">
        <v>458</v>
      </c>
      <c r="F7" s="11">
        <v>975.29</v>
      </c>
    </row>
    <row r="8" spans="1:6" x14ac:dyDescent="0.3">
      <c r="A8" s="9" t="s">
        <v>21</v>
      </c>
      <c r="B8" s="10">
        <v>123500</v>
      </c>
      <c r="C8" s="10">
        <v>8140.14</v>
      </c>
      <c r="D8" s="10">
        <v>902</v>
      </c>
      <c r="E8" s="10">
        <v>350</v>
      </c>
      <c r="F8" s="11">
        <v>4600</v>
      </c>
    </row>
    <row r="9" spans="1:6" x14ac:dyDescent="0.3">
      <c r="A9" s="9" t="s">
        <v>22</v>
      </c>
      <c r="B9" s="10">
        <v>124895</v>
      </c>
      <c r="C9" s="10">
        <v>6500</v>
      </c>
      <c r="D9" s="10">
        <v>830</v>
      </c>
      <c r="E9" s="10">
        <v>570</v>
      </c>
      <c r="F9" s="11">
        <v>1000</v>
      </c>
    </row>
    <row r="10" spans="1:6" x14ac:dyDescent="0.3">
      <c r="A10" s="9" t="s">
        <v>23</v>
      </c>
      <c r="B10" s="10">
        <v>129400</v>
      </c>
      <c r="C10" s="10">
        <v>6680</v>
      </c>
      <c r="D10" s="10">
        <v>840</v>
      </c>
      <c r="E10" s="10">
        <v>480</v>
      </c>
      <c r="F10" s="11">
        <v>480</v>
      </c>
    </row>
    <row r="11" spans="1:6" x14ac:dyDescent="0.3">
      <c r="A11" s="9" t="s">
        <v>24</v>
      </c>
      <c r="B11" s="10">
        <v>126580</v>
      </c>
      <c r="C11" s="10">
        <v>8150</v>
      </c>
      <c r="D11" s="10">
        <v>860</v>
      </c>
      <c r="E11" s="10">
        <v>650</v>
      </c>
      <c r="F11" s="11">
        <v>3200.01</v>
      </c>
    </row>
    <row r="12" spans="1:6" x14ac:dyDescent="0.3">
      <c r="A12" s="9" t="s">
        <v>25</v>
      </c>
      <c r="B12" s="10">
        <v>123730</v>
      </c>
      <c r="C12" s="10">
        <v>8300</v>
      </c>
      <c r="D12" s="10">
        <v>950</v>
      </c>
      <c r="E12" s="10">
        <v>680</v>
      </c>
      <c r="F12" s="11">
        <v>4280</v>
      </c>
    </row>
    <row r="13" spans="1:6" x14ac:dyDescent="0.3">
      <c r="A13" s="9" t="s">
        <v>26</v>
      </c>
      <c r="B13" s="10">
        <v>122246.18</v>
      </c>
      <c r="C13" s="10">
        <v>5680</v>
      </c>
      <c r="D13" s="10">
        <v>830</v>
      </c>
      <c r="E13" s="10">
        <v>580</v>
      </c>
      <c r="F13" s="11">
        <v>1300</v>
      </c>
    </row>
    <row r="14" spans="1:6" x14ac:dyDescent="0.3">
      <c r="A14" s="9" t="s">
        <v>27</v>
      </c>
      <c r="B14" s="10">
        <v>123750</v>
      </c>
      <c r="C14" s="10">
        <v>6350</v>
      </c>
      <c r="D14" s="10">
        <v>950</v>
      </c>
      <c r="E14" s="10">
        <v>350</v>
      </c>
      <c r="F14" s="11">
        <v>3180</v>
      </c>
    </row>
    <row r="15" spans="1:6" x14ac:dyDescent="0.3">
      <c r="A15" s="9" t="s">
        <v>28</v>
      </c>
      <c r="B15" s="10">
        <v>121388</v>
      </c>
      <c r="C15" s="10">
        <v>7500</v>
      </c>
      <c r="D15" s="10">
        <v>930</v>
      </c>
      <c r="E15" s="10">
        <v>400</v>
      </c>
      <c r="F15" s="11">
        <v>984.31</v>
      </c>
    </row>
    <row r="16" spans="1:6" x14ac:dyDescent="0.3">
      <c r="A16" s="9" t="s">
        <v>29</v>
      </c>
      <c r="B16" s="10">
        <v>127810</v>
      </c>
      <c r="C16" s="10">
        <v>7130.65</v>
      </c>
      <c r="D16" s="10">
        <v>1150</v>
      </c>
      <c r="E16" s="10">
        <v>450</v>
      </c>
      <c r="F16" s="11">
        <v>1195.46</v>
      </c>
    </row>
    <row r="17" spans="1:6" x14ac:dyDescent="0.3">
      <c r="A17" s="9" t="s">
        <v>30</v>
      </c>
      <c r="B17" s="10">
        <v>126840</v>
      </c>
      <c r="C17" s="10">
        <v>8400.14</v>
      </c>
      <c r="D17" s="10">
        <v>1065.8</v>
      </c>
      <c r="E17" s="10">
        <v>560</v>
      </c>
      <c r="F17" s="11">
        <v>630</v>
      </c>
    </row>
    <row r="18" spans="1:6" x14ac:dyDescent="0.3">
      <c r="A18" s="9" t="s">
        <v>31</v>
      </c>
      <c r="B18" s="10">
        <v>128820</v>
      </c>
      <c r="C18" s="10">
        <v>6250.75</v>
      </c>
      <c r="D18" s="10">
        <v>1144.5</v>
      </c>
      <c r="E18" s="10">
        <v>700</v>
      </c>
      <c r="F18" s="11">
        <v>1180</v>
      </c>
    </row>
    <row r="19" spans="1:6" x14ac:dyDescent="0.3">
      <c r="A19" s="9" t="s">
        <v>32</v>
      </c>
      <c r="B19" s="10">
        <v>127510.81</v>
      </c>
      <c r="C19" s="10">
        <v>6360.6</v>
      </c>
      <c r="D19" s="10">
        <v>1070</v>
      </c>
      <c r="E19" s="10">
        <v>480</v>
      </c>
      <c r="F19" s="11">
        <v>1100</v>
      </c>
    </row>
    <row r="20" spans="1:6" x14ac:dyDescent="0.3">
      <c r="A20" s="9" t="s">
        <v>33</v>
      </c>
      <c r="B20" s="10">
        <v>126260.73</v>
      </c>
      <c r="C20" s="10">
        <v>7200</v>
      </c>
      <c r="D20" s="10">
        <v>920</v>
      </c>
      <c r="E20" s="10">
        <v>640</v>
      </c>
      <c r="F20" s="11">
        <v>930</v>
      </c>
    </row>
    <row r="21" spans="1:6" x14ac:dyDescent="0.3">
      <c r="A21" s="9" t="s">
        <v>34</v>
      </c>
      <c r="B21" s="10">
        <v>124150</v>
      </c>
      <c r="C21" s="10">
        <v>7600</v>
      </c>
      <c r="D21" s="10">
        <v>780</v>
      </c>
      <c r="E21" s="10">
        <v>600</v>
      </c>
      <c r="F21" s="11">
        <v>940</v>
      </c>
    </row>
    <row r="22" spans="1:6" x14ac:dyDescent="0.3">
      <c r="A22" s="9" t="s">
        <v>35</v>
      </c>
      <c r="B22" s="10">
        <v>125952.09</v>
      </c>
      <c r="C22" s="10">
        <v>7200</v>
      </c>
      <c r="D22" s="10">
        <v>900.68</v>
      </c>
      <c r="E22" s="10">
        <v>400</v>
      </c>
      <c r="F22" s="11">
        <v>970</v>
      </c>
    </row>
    <row r="23" spans="1:6" x14ac:dyDescent="0.3">
      <c r="A23" s="9" t="s">
        <v>36</v>
      </c>
      <c r="B23" s="10">
        <v>124253.98</v>
      </c>
      <c r="C23" s="10">
        <v>7200</v>
      </c>
      <c r="D23" s="10">
        <v>900</v>
      </c>
      <c r="E23" s="10">
        <v>480</v>
      </c>
      <c r="F23" s="11">
        <v>820</v>
      </c>
    </row>
    <row r="24" spans="1:6" x14ac:dyDescent="0.3">
      <c r="A24" s="9" t="s">
        <v>37</v>
      </c>
      <c r="B24" s="10">
        <v>125820</v>
      </c>
      <c r="C24" s="10">
        <v>7227.55</v>
      </c>
      <c r="D24" s="10">
        <v>880</v>
      </c>
      <c r="E24" s="10">
        <v>550</v>
      </c>
      <c r="F24" s="11">
        <v>1495</v>
      </c>
    </row>
    <row r="25" spans="1:6" x14ac:dyDescent="0.3">
      <c r="A25" s="9" t="s">
        <v>38</v>
      </c>
      <c r="B25" s="10">
        <v>129408.19</v>
      </c>
      <c r="C25" s="10">
        <v>5600</v>
      </c>
      <c r="D25" s="10">
        <v>940</v>
      </c>
      <c r="E25" s="10">
        <v>530</v>
      </c>
      <c r="F25" s="11">
        <v>1400</v>
      </c>
    </row>
    <row r="26" spans="1:6" x14ac:dyDescent="0.3">
      <c r="A26" s="9" t="s">
        <v>39</v>
      </c>
      <c r="B26" s="10">
        <v>125679.67999999999</v>
      </c>
      <c r="C26" s="10">
        <v>7300</v>
      </c>
      <c r="D26" s="10">
        <v>1100</v>
      </c>
      <c r="E26" s="10">
        <v>950</v>
      </c>
      <c r="F26" s="11">
        <v>1800</v>
      </c>
    </row>
    <row r="27" spans="1:6" x14ac:dyDescent="0.3">
      <c r="A27" s="9" t="s">
        <v>40</v>
      </c>
      <c r="B27" s="10">
        <v>122850</v>
      </c>
      <c r="C27" s="10">
        <v>6400</v>
      </c>
      <c r="D27" s="10">
        <v>830.65</v>
      </c>
      <c r="E27" s="10">
        <v>530</v>
      </c>
      <c r="F27" s="11">
        <v>930</v>
      </c>
    </row>
    <row r="28" spans="1:6" x14ac:dyDescent="0.3">
      <c r="A28" s="9" t="s">
        <v>41</v>
      </c>
      <c r="B28" s="10">
        <v>127917.6</v>
      </c>
      <c r="C28" s="10">
        <v>7300.1</v>
      </c>
      <c r="D28" s="10">
        <v>820.14</v>
      </c>
      <c r="E28" s="10">
        <v>400</v>
      </c>
      <c r="F28" s="11">
        <v>907.37</v>
      </c>
    </row>
    <row r="29" spans="1:6" x14ac:dyDescent="0.3">
      <c r="A29" s="9" t="s">
        <v>42</v>
      </c>
      <c r="B29" s="10">
        <v>128500</v>
      </c>
      <c r="C29" s="10">
        <v>6457.5</v>
      </c>
      <c r="D29" s="10">
        <v>920</v>
      </c>
      <c r="E29" s="10">
        <v>530</v>
      </c>
      <c r="F29" s="11">
        <v>2200</v>
      </c>
    </row>
    <row r="30" spans="1:6" x14ac:dyDescent="0.3">
      <c r="A30" s="9" t="s">
        <v>43</v>
      </c>
      <c r="B30" s="10">
        <v>126420</v>
      </c>
      <c r="C30" s="10">
        <v>6490.9</v>
      </c>
      <c r="D30" s="10">
        <v>1140.8499999999999</v>
      </c>
      <c r="E30" s="10">
        <v>792.6</v>
      </c>
      <c r="F30" s="11">
        <v>1600.07</v>
      </c>
    </row>
    <row r="31" spans="1:6" x14ac:dyDescent="0.3">
      <c r="A31" s="9" t="s">
        <v>44</v>
      </c>
      <c r="B31" s="10">
        <v>129000</v>
      </c>
      <c r="C31" s="10">
        <v>6950</v>
      </c>
      <c r="D31" s="10">
        <v>860.58</v>
      </c>
      <c r="E31" s="10">
        <v>460</v>
      </c>
      <c r="F31" s="11">
        <v>1190</v>
      </c>
    </row>
    <row r="32" spans="1:6" x14ac:dyDescent="0.3">
      <c r="A32" s="9" t="s">
        <v>45</v>
      </c>
      <c r="B32" s="10">
        <v>129440.66</v>
      </c>
      <c r="C32" s="10">
        <v>7690</v>
      </c>
      <c r="D32" s="10">
        <v>740</v>
      </c>
      <c r="E32" s="10">
        <v>630</v>
      </c>
      <c r="F32" s="11">
        <v>1050</v>
      </c>
    </row>
    <row r="33" spans="1:6" x14ac:dyDescent="0.3">
      <c r="A33" s="9" t="s">
        <v>46</v>
      </c>
      <c r="B33" s="10">
        <v>124142.42</v>
      </c>
      <c r="C33" s="10">
        <v>7200</v>
      </c>
      <c r="D33" s="10">
        <v>980</v>
      </c>
      <c r="E33" s="10">
        <v>550</v>
      </c>
      <c r="F33" s="11">
        <v>1050</v>
      </c>
    </row>
    <row r="34" spans="1:6" x14ac:dyDescent="0.3">
      <c r="A34" s="9" t="s">
        <v>47</v>
      </c>
      <c r="B34" s="10">
        <v>129115</v>
      </c>
      <c r="C34" s="10">
        <v>7180</v>
      </c>
      <c r="D34" s="10">
        <v>1000</v>
      </c>
      <c r="E34" s="10">
        <v>690</v>
      </c>
      <c r="F34" s="11">
        <v>4120</v>
      </c>
    </row>
    <row r="35" spans="1:6" x14ac:dyDescent="0.3">
      <c r="A35" s="9" t="s">
        <v>48</v>
      </c>
      <c r="B35" s="10">
        <v>126504.28</v>
      </c>
      <c r="C35" s="10">
        <v>6850</v>
      </c>
      <c r="D35" s="10">
        <v>660</v>
      </c>
      <c r="E35" s="10">
        <v>460</v>
      </c>
      <c r="F35" s="11">
        <v>1000</v>
      </c>
    </row>
    <row r="36" spans="1:6" x14ac:dyDescent="0.3">
      <c r="A36" s="9" t="s">
        <v>49</v>
      </c>
      <c r="B36" s="10">
        <v>125435.65</v>
      </c>
      <c r="C36" s="10">
        <v>6166.15</v>
      </c>
      <c r="D36" s="10">
        <v>1165</v>
      </c>
      <c r="E36" s="10">
        <v>746.86</v>
      </c>
      <c r="F36" s="11">
        <v>800.67</v>
      </c>
    </row>
    <row r="37" spans="1:6" x14ac:dyDescent="0.3">
      <c r="A37" s="9" t="s">
        <v>50</v>
      </c>
      <c r="B37" s="10">
        <v>127590</v>
      </c>
      <c r="C37" s="10">
        <v>7300</v>
      </c>
      <c r="D37" s="10">
        <v>820</v>
      </c>
      <c r="E37" s="10">
        <v>730</v>
      </c>
      <c r="F37" s="11">
        <v>890</v>
      </c>
    </row>
    <row r="38" spans="1:6" x14ac:dyDescent="0.3">
      <c r="A38" s="9" t="s">
        <v>51</v>
      </c>
      <c r="B38" s="10">
        <v>125827.73</v>
      </c>
      <c r="C38" s="10">
        <v>7364.12</v>
      </c>
      <c r="D38" s="10">
        <v>1150</v>
      </c>
      <c r="E38" s="10">
        <v>480</v>
      </c>
      <c r="F38" s="11">
        <v>780.79</v>
      </c>
    </row>
    <row r="39" spans="1:6" x14ac:dyDescent="0.3">
      <c r="A39" s="12" t="s">
        <v>52</v>
      </c>
      <c r="B39" s="13">
        <v>126146.31378378381</v>
      </c>
      <c r="C39" s="13">
        <v>7201.8191891891893</v>
      </c>
      <c r="D39" s="13">
        <v>904.47054054054058</v>
      </c>
      <c r="E39" s="13">
        <v>543.83810810810814</v>
      </c>
      <c r="F39" s="14">
        <v>1487.928918918919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Transport November 2024</vt:lpstr>
      <vt:lpstr>State Transport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Vee Onuorah</dc:creator>
  <cp:lastModifiedBy>Vee Onuorah</cp:lastModifiedBy>
  <dcterms:created xsi:type="dcterms:W3CDTF">2024-07-18T12:01:19Z</dcterms:created>
  <dcterms:modified xsi:type="dcterms:W3CDTF">2025-01-07T19:00:39Z</dcterms:modified>
</cp:coreProperties>
</file>