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TRANSPORT\2025\"/>
    </mc:Choice>
  </mc:AlternateContent>
  <xr:revisionPtr revIDLastSave="0" documentId="13_ncr:1_{3868500F-278B-4B74-BA3E-3537FCC9F8D4}" xr6:coauthVersionLast="47" xr6:coauthVersionMax="47" xr10:uidLastSave="{00000000-0000-0000-0000-000000000000}"/>
  <bookViews>
    <workbookView xWindow="11100" yWindow="432" windowWidth="11460" windowHeight="11784" firstSheet="1" activeTab="1" xr2:uid="{F3A4D52D-6583-40A2-B6AB-218718EB0CB6}"/>
  </bookViews>
  <sheets>
    <sheet name="Transport February 2025" sheetId="1" r:id="rId1"/>
    <sheet name="State Transpor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1" i="1" l="1"/>
  <c r="F36" i="1"/>
  <c r="E36" i="1"/>
  <c r="F35" i="1"/>
  <c r="E35" i="1"/>
  <c r="F34" i="1"/>
  <c r="E34" i="1"/>
  <c r="F33" i="1"/>
  <c r="E33" i="1"/>
  <c r="F32" i="1"/>
  <c r="E32" i="1"/>
  <c r="E31" i="1"/>
  <c r="F30" i="1"/>
  <c r="E30" i="1"/>
  <c r="F29" i="1"/>
  <c r="E29" i="1"/>
  <c r="F28" i="1"/>
  <c r="E28" i="1"/>
  <c r="F27" i="1"/>
  <c r="E27" i="1"/>
  <c r="F26" i="1"/>
  <c r="E26" i="1"/>
  <c r="F25" i="1"/>
  <c r="E25" i="1"/>
  <c r="F24" i="1"/>
  <c r="E24" i="1"/>
  <c r="F23" i="1"/>
  <c r="E23" i="1"/>
  <c r="F22" i="1"/>
  <c r="E22" i="1"/>
  <c r="F21" i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  <c r="F4" i="1"/>
  <c r="E4" i="1"/>
  <c r="F3" i="1"/>
  <c r="E3" i="1"/>
  <c r="F2" i="1"/>
  <c r="E2" i="1"/>
</calcChain>
</file>

<file path=xl/sharedStrings.xml><?xml version="1.0" encoding="utf-8"?>
<sst xmlns="http://schemas.openxmlformats.org/spreadsheetml/2006/main" count="85" uniqueCount="56">
  <si>
    <t>Zone</t>
  </si>
  <si>
    <t>MoM</t>
  </si>
  <si>
    <t>YoY</t>
  </si>
  <si>
    <t>Air fare charg.for specified routes single journey</t>
  </si>
  <si>
    <t>NORTH CENTRAL</t>
  </si>
  <si>
    <t>NORTH EAST</t>
  </si>
  <si>
    <t>NORTH WEST</t>
  </si>
  <si>
    <t>SOUTH EAST</t>
  </si>
  <si>
    <t>SOUTH SOUTH</t>
  </si>
  <si>
    <t>SOUTH WEST</t>
  </si>
  <si>
    <t>Bus journey intercity, state route, charg. per per</t>
  </si>
  <si>
    <t>Bus journey within  city , per  drop constant  rou</t>
  </si>
  <si>
    <t>Journey by motorcycle (okada) per drop</t>
  </si>
  <si>
    <t>Water transport : water way passenger  transportat</t>
  </si>
  <si>
    <t>State</t>
  </si>
  <si>
    <t>ABIA</t>
  </si>
  <si>
    <t>ABUJA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</si>
  <si>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</si>
  <si>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</si>
  <si>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</si>
  <si>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</si>
  <si>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</si>
  <si>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</si>
  <si>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</si>
  <si>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</si>
  <si>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</si>
  <si>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</si>
  <si>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</si>
  <si>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</si>
  <si>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</si>
  <si>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</si>
  <si>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</si>
  <si>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</si>
  <si>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</si>
  <si>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</si>
  <si>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</si>
  <si>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</si>
  <si>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</si>
  <si>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</si>
  <si>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</si>
  <si>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</si>
  <si>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</si>
  <si>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</si>
  <si>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</si>
  <si>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</si>
  <si>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</si>
  <si>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</si>
  <si>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</si>
  <si>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</si>
  <si>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</si>
  <si>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</si>
  <si>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</si>
  <si>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Grand Total</t>
  </si>
  <si>
    <t>Average of Jan-25</t>
  </si>
  <si>
    <t>Average of Feb-24</t>
  </si>
  <si>
    <t>Average of Feb-25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</si>
</sst>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orbel"/>
      <family val="2"/>
    </font>
    <font>
      <b/>
      <sz val="11"/>
      <color theme="1"/>
      <name val="Corbel"/>
      <family val="2"/>
    </font>
    <font>
      <sz val="10"/>
      <color theme="1"/>
      <name val="Corbel"/>
      <family val="2"/>
    </font>
    <font>
      <sz val="11"/>
      <color theme="1"/>
      <name val="Corbe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0" fontId="1" fillId="0" borderId="0" xfId="1"/>
    <xf numFmtId="43" fontId="2" fillId="0" borderId="1" xfId="2" applyFont="1" applyBorder="1"/>
    <xf numFmtId="0" fontId="4" fillId="0" borderId="1" xfId="1" applyFont="1" applyBorder="1"/>
    <xf numFmtId="43" fontId="4" fillId="0" borderId="1" xfId="2" applyFont="1" applyBorder="1"/>
    <xf numFmtId="0" fontId="2" fillId="0" borderId="1" xfId="1" applyFont="1" applyBorder="1" applyAlignment="1">
      <alignment wrapText="1"/>
    </xf>
    <xf numFmtId="0" fontId="5" fillId="0" borderId="0" xfId="1" applyFont="1"/>
    <xf numFmtId="2" fontId="3" fillId="0" borderId="1" xfId="0" applyNumberFormat="1" applyFont="1" applyBorder="1"/>
    <xf numFmtId="2" fontId="5" fillId="0" borderId="1" xfId="0" applyNumberFormat="1" applyFont="1" applyBorder="1"/>
    <xf numFmtId="2" fontId="0" fillId="0" borderId="0" xfId="0" applyNumberFormat="1"/>
    <xf numFmtId="0" fontId="0" fillId="0" borderId="0" xfId="0" applyAlignment="1">
      <alignment horizontal="left" indent="1"/>
    </xf>
    <xf numFmtId="0" fontId="3" fillId="4" borderId="1" xfId="1" applyFont="1" applyFill="1" applyBorder="1"/>
    <xf numFmtId="0" fontId="3" fillId="4" borderId="1" xfId="1" applyFont="1" applyFill="1" applyBorder="1" applyAlignment="1">
      <alignment wrapText="1"/>
    </xf>
    <xf numFmtId="0" fontId="5" fillId="0" borderId="1" xfId="1" applyFont="1" applyBorder="1" applyAlignment="1">
      <alignment horizontal="left"/>
    </xf>
    <xf numFmtId="2" fontId="5" fillId="0" borderId="1" xfId="0" applyNumberFormat="1" applyFont="1" applyBorder="1" applyAlignment="1">
      <alignment horizontal="left"/>
    </xf>
    <xf numFmtId="0" fontId="3" fillId="4" borderId="1" xfId="1" applyFont="1" applyFill="1" applyBorder="1" applyAlignment="1">
      <alignment horizontal="left"/>
    </xf>
    <xf numFmtId="2" fontId="3" fillId="4" borderId="1" xfId="0" applyNumberFormat="1" applyFont="1" applyFill="1" applyBorder="1"/>
    <xf numFmtId="2" fontId="3" fillId="4" borderId="1" xfId="0" applyNumberFormat="1" applyFont="1" applyFill="1" applyBorder="1" applyAlignment="1">
      <alignment horizontal="left"/>
    </xf>
  </cellXfs>
  <cellStyles count="3">
    <cellStyle name="Comma 3" xfId="2" xr:uid="{2D236B16-872B-4A0D-8AC7-669D81AF4586}"/>
    <cellStyle name="Normal" xfId="0" builtinId="0"/>
    <cellStyle name="Normal 3" xfId="1" xr:uid="{2D02DCDF-59A3-4079-9EDE-2B8D56E997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00D9C-67D4-4748-86DD-13F042B7D88F}">
  <sheetPr codeName="Sheet1"/>
  <dimension ref="A1:K36"/>
  <sheetViews>
    <sheetView topLeftCell="A15" workbookViewId="0">
      <selection activeCell="B33" sqref="B33"/>
    </sheetView>
  </sheetViews>
  <sheetFormatPr defaultRowHeight="14.4" x14ac:dyDescent="0.3"/>
  <cols>
    <col min="1" max="1" width="25.44140625" style="8" customWidth="1"/>
    <col min="2" max="2" width="15.77734375" style="8" bestFit="1" customWidth="1"/>
    <col min="3" max="3" width="16.6640625" style="8" bestFit="1" customWidth="1"/>
    <col min="4" max="4" width="15.88671875" style="8" bestFit="1" customWidth="1"/>
    <col min="5" max="6" width="7" style="8" bestFit="1" customWidth="1"/>
    <col min="7" max="7" width="11.21875" style="8" customWidth="1"/>
    <col min="8" max="16384" width="8.88671875" style="8"/>
  </cols>
  <sheetData>
    <row r="1" spans="1:11" x14ac:dyDescent="0.3">
      <c r="A1" s="1" t="s">
        <v>0</v>
      </c>
      <c r="B1" s="1" t="s">
        <v>54</v>
      </c>
      <c r="C1" s="1" t="s">
        <v>53</v>
      </c>
      <c r="D1" s="1" t="s">
        <v>55</v>
      </c>
      <c r="E1" s="2" t="s">
        <v>1</v>
      </c>
      <c r="F1" s="2" t="s">
        <v>2</v>
      </c>
    </row>
    <row r="2" spans="1:11" ht="27.6" x14ac:dyDescent="0.3">
      <c r="A2" s="7" t="s">
        <v>3</v>
      </c>
      <c r="B2" s="9">
        <v>88000</v>
      </c>
      <c r="C2" s="9">
        <v>126907.709171982</v>
      </c>
      <c r="D2" s="9">
        <v>126586.38375263065</v>
      </c>
      <c r="E2" s="4">
        <f>(D2-C2)/C2*100</f>
        <v>-0.25319613871203434</v>
      </c>
      <c r="F2" s="4">
        <f>(D2-B2)/B2*100</f>
        <v>43.848163355262102</v>
      </c>
      <c r="H2" s="12"/>
      <c r="I2" s="11"/>
      <c r="J2" s="11"/>
      <c r="K2" s="11"/>
    </row>
    <row r="3" spans="1:11" x14ac:dyDescent="0.3">
      <c r="A3" s="5" t="s">
        <v>4</v>
      </c>
      <c r="B3" s="10">
        <v>83028.571428571435</v>
      </c>
      <c r="C3" s="10">
        <v>126644.42185928571</v>
      </c>
      <c r="D3" s="10">
        <v>127574.49039385714</v>
      </c>
      <c r="E3" s="6">
        <f t="shared" ref="E3:E36" si="0">(D3-C3)/C3*100</f>
        <v>0.73439360448486779</v>
      </c>
      <c r="F3" s="6">
        <f t="shared" ref="F3:F36" si="1">(D3-B3)/B3*100</f>
        <v>53.651313275464538</v>
      </c>
    </row>
    <row r="4" spans="1:11" x14ac:dyDescent="0.3">
      <c r="A4" s="5" t="s">
        <v>5</v>
      </c>
      <c r="B4" s="10">
        <v>88716.666666666672</v>
      </c>
      <c r="C4" s="10">
        <v>127141.66666666667</v>
      </c>
      <c r="D4" s="10">
        <v>128163.33333333333</v>
      </c>
      <c r="E4" s="6">
        <f t="shared" si="0"/>
        <v>0.80356557645670079</v>
      </c>
      <c r="F4" s="6">
        <f t="shared" si="1"/>
        <v>44.463648318617309</v>
      </c>
    </row>
    <row r="5" spans="1:11" x14ac:dyDescent="0.3">
      <c r="A5" s="5" t="s">
        <v>6</v>
      </c>
      <c r="B5" s="10">
        <v>90500</v>
      </c>
      <c r="C5" s="10">
        <v>126830</v>
      </c>
      <c r="D5" s="10">
        <v>122757.14285714286</v>
      </c>
      <c r="E5" s="6">
        <f t="shared" si="0"/>
        <v>-3.2112726822180435</v>
      </c>
      <c r="F5" s="6">
        <f t="shared" si="1"/>
        <v>35.643251775848462</v>
      </c>
    </row>
    <row r="6" spans="1:11" x14ac:dyDescent="0.3">
      <c r="A6" s="5" t="s">
        <v>7</v>
      </c>
      <c r="B6" s="10">
        <v>85200</v>
      </c>
      <c r="C6" s="10">
        <v>126740</v>
      </c>
      <c r="D6" s="10">
        <v>125440</v>
      </c>
      <c r="E6" s="6">
        <f t="shared" si="0"/>
        <v>-1.0257219504497397</v>
      </c>
      <c r="F6" s="6">
        <f t="shared" si="1"/>
        <v>47.230046948356808</v>
      </c>
    </row>
    <row r="7" spans="1:11" x14ac:dyDescent="0.3">
      <c r="A7" s="5" t="s">
        <v>8</v>
      </c>
      <c r="B7" s="10">
        <v>89833.333333333328</v>
      </c>
      <c r="C7" s="10">
        <v>126055.55555555566</v>
      </c>
      <c r="D7" s="10">
        <v>126343.88888888899</v>
      </c>
      <c r="E7" s="6">
        <f t="shared" si="0"/>
        <v>0.22873512560598977</v>
      </c>
      <c r="F7" s="6">
        <f t="shared" si="1"/>
        <v>40.642547928262331</v>
      </c>
    </row>
    <row r="8" spans="1:11" x14ac:dyDescent="0.3">
      <c r="A8" s="5" t="s">
        <v>9</v>
      </c>
      <c r="B8" s="10">
        <v>90666.666666666672</v>
      </c>
      <c r="C8" s="10">
        <v>128063.49216916667</v>
      </c>
      <c r="D8" s="10">
        <v>129521.90545949999</v>
      </c>
      <c r="E8" s="6">
        <f t="shared" si="0"/>
        <v>1.1388204910161424</v>
      </c>
      <c r="F8" s="6">
        <f t="shared" si="1"/>
        <v>42.855042786213218</v>
      </c>
    </row>
    <row r="9" spans="1:11" ht="27.6" x14ac:dyDescent="0.3">
      <c r="A9" s="7" t="s">
        <v>10</v>
      </c>
      <c r="B9" s="9">
        <v>7002.9729729729734</v>
      </c>
      <c r="C9" s="9">
        <v>7573.2774224491641</v>
      </c>
      <c r="D9" s="9">
        <v>7640.3409948211947</v>
      </c>
      <c r="E9" s="4">
        <f t="shared" si="0"/>
        <v>0.88552906002408915</v>
      </c>
      <c r="F9" s="4">
        <f t="shared" si="1"/>
        <v>9.1013919989132752</v>
      </c>
    </row>
    <row r="10" spans="1:11" x14ac:dyDescent="0.3">
      <c r="A10" s="5" t="s">
        <v>4</v>
      </c>
      <c r="B10" s="10">
        <v>6592.8571428571431</v>
      </c>
      <c r="C10" s="10">
        <v>7482.1642340476183</v>
      </c>
      <c r="D10" s="10">
        <v>7540.2649977142855</v>
      </c>
      <c r="E10" s="6">
        <f t="shared" si="0"/>
        <v>0.7765235010784648</v>
      </c>
      <c r="F10" s="6">
        <f t="shared" si="1"/>
        <v>14.370216650054163</v>
      </c>
    </row>
    <row r="11" spans="1:11" x14ac:dyDescent="0.3">
      <c r="A11" s="5" t="s">
        <v>5</v>
      </c>
      <c r="B11" s="10">
        <v>6870</v>
      </c>
      <c r="C11" s="10">
        <v>7178.333333333333</v>
      </c>
      <c r="D11" s="10">
        <v>7281.666666666667</v>
      </c>
      <c r="E11" s="6">
        <f t="shared" si="0"/>
        <v>1.4395170652426368</v>
      </c>
      <c r="F11" s="6">
        <f t="shared" si="1"/>
        <v>5.9922367782629831</v>
      </c>
    </row>
    <row r="12" spans="1:11" x14ac:dyDescent="0.3">
      <c r="A12" s="5" t="s">
        <v>6</v>
      </c>
      <c r="B12" s="10">
        <v>6977.1428571428569</v>
      </c>
      <c r="C12" s="10">
        <v>7288.9980158730159</v>
      </c>
      <c r="D12" s="10">
        <v>7310.6646825396829</v>
      </c>
      <c r="E12" s="6">
        <f t="shared" si="0"/>
        <v>0.29725164720149694</v>
      </c>
      <c r="F12" s="6">
        <f t="shared" si="1"/>
        <v>4.7802063427063519</v>
      </c>
    </row>
    <row r="13" spans="1:11" x14ac:dyDescent="0.3">
      <c r="A13" s="5" t="s">
        <v>7</v>
      </c>
      <c r="B13" s="10">
        <v>7170</v>
      </c>
      <c r="C13" s="10">
        <v>8136.657522266667</v>
      </c>
      <c r="D13" s="10">
        <v>8202.856729973335</v>
      </c>
      <c r="E13" s="6">
        <f t="shared" si="0"/>
        <v>0.81359216023911651</v>
      </c>
      <c r="F13" s="6">
        <f t="shared" si="1"/>
        <v>14.405254253463529</v>
      </c>
    </row>
    <row r="14" spans="1:11" x14ac:dyDescent="0.3">
      <c r="A14" s="5" t="s">
        <v>8</v>
      </c>
      <c r="B14" s="10">
        <v>7683.333333333333</v>
      </c>
      <c r="C14" s="10">
        <v>7385.4365079365061</v>
      </c>
      <c r="D14" s="10">
        <v>7468.4656084513217</v>
      </c>
      <c r="E14" s="6">
        <f t="shared" si="0"/>
        <v>1.1242273957076363</v>
      </c>
      <c r="F14" s="6">
        <f t="shared" si="1"/>
        <v>-2.7965430570326855</v>
      </c>
    </row>
    <row r="15" spans="1:11" x14ac:dyDescent="0.3">
      <c r="A15" s="5" t="s">
        <v>9</v>
      </c>
      <c r="B15" s="10">
        <v>6825</v>
      </c>
      <c r="C15" s="10">
        <v>8124.5370370370365</v>
      </c>
      <c r="D15" s="10">
        <v>8203.5052910052964</v>
      </c>
      <c r="E15" s="6">
        <f>(D15-C15)/C15*100</f>
        <v>0.97197235495721335</v>
      </c>
      <c r="F15" s="6">
        <f t="shared" si="1"/>
        <v>20.197879721689326</v>
      </c>
    </row>
    <row r="16" spans="1:11" ht="27.6" x14ac:dyDescent="0.3">
      <c r="A16" s="7" t="s">
        <v>11</v>
      </c>
      <c r="B16" s="9">
        <v>951.75675675675677</v>
      </c>
      <c r="C16" s="9">
        <v>919.42014438108106</v>
      </c>
      <c r="D16" s="9">
        <v>943.67567567567562</v>
      </c>
      <c r="E16" s="4">
        <f t="shared" si="0"/>
        <v>2.6381335500238001</v>
      </c>
      <c r="F16" s="4">
        <f t="shared" si="1"/>
        <v>-0.84906999858015786</v>
      </c>
    </row>
    <row r="17" spans="1:6" x14ac:dyDescent="0.3">
      <c r="A17" s="5" t="s">
        <v>4</v>
      </c>
      <c r="B17" s="10">
        <v>943.57142857142856</v>
      </c>
      <c r="C17" s="10">
        <v>974.5064774428572</v>
      </c>
      <c r="D17" s="10">
        <v>973.57142857142856</v>
      </c>
      <c r="E17" s="6">
        <f t="shared" si="0"/>
        <v>-9.5951016547601922E-2</v>
      </c>
      <c r="F17" s="6">
        <f t="shared" si="1"/>
        <v>3.1794095382286147</v>
      </c>
    </row>
    <row r="18" spans="1:6" x14ac:dyDescent="0.3">
      <c r="A18" s="5" t="s">
        <v>5</v>
      </c>
      <c r="B18" s="10">
        <v>954.16666666666663</v>
      </c>
      <c r="C18" s="10">
        <v>891.5</v>
      </c>
      <c r="D18" s="10">
        <v>921.33333333333337</v>
      </c>
      <c r="E18" s="6">
        <f t="shared" si="0"/>
        <v>3.3464198915685217</v>
      </c>
      <c r="F18" s="6">
        <f t="shared" si="1"/>
        <v>-3.4410480349344899</v>
      </c>
    </row>
    <row r="19" spans="1:6" x14ac:dyDescent="0.3">
      <c r="A19" s="5" t="s">
        <v>6</v>
      </c>
      <c r="B19" s="10">
        <v>944.28571428571433</v>
      </c>
      <c r="C19" s="10">
        <v>908.57142857142856</v>
      </c>
      <c r="D19" s="10">
        <v>936.14285714285711</v>
      </c>
      <c r="E19" s="6">
        <f t="shared" si="0"/>
        <v>3.0345911949685518</v>
      </c>
      <c r="F19" s="6">
        <f t="shared" si="1"/>
        <v>-0.86232980332829912</v>
      </c>
    </row>
    <row r="20" spans="1:6" x14ac:dyDescent="0.3">
      <c r="A20" s="5" t="s">
        <v>7</v>
      </c>
      <c r="B20" s="10">
        <v>907</v>
      </c>
      <c r="C20" s="10">
        <v>912</v>
      </c>
      <c r="D20" s="10">
        <v>925</v>
      </c>
      <c r="E20" s="6">
        <f t="shared" si="0"/>
        <v>1.4254385964912279</v>
      </c>
      <c r="F20" s="6">
        <f t="shared" si="1"/>
        <v>1.9845644983461963</v>
      </c>
    </row>
    <row r="21" spans="1:6" x14ac:dyDescent="0.3">
      <c r="A21" s="5" t="s">
        <v>8</v>
      </c>
      <c r="B21" s="10">
        <v>990</v>
      </c>
      <c r="C21" s="10">
        <v>866.66666666666663</v>
      </c>
      <c r="D21" s="10">
        <v>898.33333333333337</v>
      </c>
      <c r="E21" s="6">
        <f t="shared" si="0"/>
        <v>3.6538461538461631</v>
      </c>
      <c r="F21" s="6">
        <f t="shared" si="1"/>
        <v>-9.259259259259256</v>
      </c>
    </row>
    <row r="22" spans="1:6" x14ac:dyDescent="0.3">
      <c r="A22" s="5" t="s">
        <v>9</v>
      </c>
      <c r="B22" s="10">
        <v>966.66666666666663</v>
      </c>
      <c r="C22" s="10">
        <v>954.66666666666663</v>
      </c>
      <c r="D22" s="10">
        <v>1000.8333333333334</v>
      </c>
      <c r="E22" s="6">
        <f t="shared" si="0"/>
        <v>4.8358938547486119</v>
      </c>
      <c r="F22" s="6">
        <f t="shared" si="1"/>
        <v>3.5344827586206975</v>
      </c>
    </row>
    <row r="23" spans="1:6" ht="27.6" x14ac:dyDescent="0.3">
      <c r="A23" s="7" t="s">
        <v>12</v>
      </c>
      <c r="B23" s="9">
        <v>467.83783783783781</v>
      </c>
      <c r="C23" s="9">
        <v>581.51401942102109</v>
      </c>
      <c r="D23" s="9">
        <v>600.92718033153164</v>
      </c>
      <c r="E23" s="4">
        <f t="shared" si="0"/>
        <v>3.3383822680387114</v>
      </c>
      <c r="F23" s="4">
        <f t="shared" si="1"/>
        <v>28.447750850760674</v>
      </c>
    </row>
    <row r="24" spans="1:6" x14ac:dyDescent="0.3">
      <c r="A24" s="5" t="s">
        <v>4</v>
      </c>
      <c r="B24" s="10">
        <v>465</v>
      </c>
      <c r="C24" s="10">
        <v>585.15460487619043</v>
      </c>
      <c r="D24" s="10">
        <v>605.64178876190476</v>
      </c>
      <c r="E24" s="6">
        <f t="shared" si="0"/>
        <v>3.501157423182049</v>
      </c>
      <c r="F24" s="6">
        <f t="shared" si="1"/>
        <v>30.2455459703021</v>
      </c>
    </row>
    <row r="25" spans="1:6" x14ac:dyDescent="0.3">
      <c r="A25" s="5" t="s">
        <v>5</v>
      </c>
      <c r="B25" s="10">
        <v>503.33333333333331</v>
      </c>
      <c r="C25" s="10">
        <v>597.70833333333337</v>
      </c>
      <c r="D25" s="10">
        <v>628.54166666666663</v>
      </c>
      <c r="E25" s="6">
        <f t="shared" si="0"/>
        <v>5.1585918438480176</v>
      </c>
      <c r="F25" s="6">
        <f t="shared" si="1"/>
        <v>24.875827814569533</v>
      </c>
    </row>
    <row r="26" spans="1:6" x14ac:dyDescent="0.3">
      <c r="A26" s="5" t="s">
        <v>6</v>
      </c>
      <c r="B26" s="10">
        <v>419.28571428571428</v>
      </c>
      <c r="C26" s="10">
        <v>542.17063492063482</v>
      </c>
      <c r="D26" s="10">
        <v>547.7380952380953</v>
      </c>
      <c r="E26" s="6">
        <f t="shared" si="0"/>
        <v>1.026883412502682</v>
      </c>
      <c r="F26" s="6">
        <f t="shared" si="1"/>
        <v>30.636002271436702</v>
      </c>
    </row>
    <row r="27" spans="1:6" x14ac:dyDescent="0.3">
      <c r="A27" s="5" t="s">
        <v>7</v>
      </c>
      <c r="B27" s="10">
        <v>447</v>
      </c>
      <c r="C27" s="10">
        <v>528.69840800000065</v>
      </c>
      <c r="D27" s="10">
        <v>561.11739209999996</v>
      </c>
      <c r="E27" s="6">
        <f t="shared" si="0"/>
        <v>6.1318482540237325</v>
      </c>
      <c r="F27" s="6">
        <f t="shared" si="1"/>
        <v>25.529617919463078</v>
      </c>
    </row>
    <row r="28" spans="1:6" x14ac:dyDescent="0.3">
      <c r="A28" s="5" t="s">
        <v>8</v>
      </c>
      <c r="B28" s="10">
        <v>436.66666666666669</v>
      </c>
      <c r="C28" s="10">
        <v>573.05555555555543</v>
      </c>
      <c r="D28" s="10">
        <v>594.44444444444446</v>
      </c>
      <c r="E28" s="6">
        <f t="shared" si="0"/>
        <v>3.7324285021813148</v>
      </c>
      <c r="F28" s="6">
        <f t="shared" si="1"/>
        <v>36.132315521628492</v>
      </c>
    </row>
    <row r="29" spans="1:6" x14ac:dyDescent="0.3">
      <c r="A29" s="5" t="s">
        <v>9</v>
      </c>
      <c r="B29" s="10">
        <v>540.83333333333337</v>
      </c>
      <c r="C29" s="10">
        <v>659.44444444444446</v>
      </c>
      <c r="D29" s="10">
        <v>669.52380951666669</v>
      </c>
      <c r="E29" s="6">
        <f t="shared" si="0"/>
        <v>1.5284631112047191</v>
      </c>
      <c r="F29" s="6">
        <f t="shared" si="1"/>
        <v>23.794849217257312</v>
      </c>
    </row>
    <row r="30" spans="1:6" ht="27.6" x14ac:dyDescent="0.3">
      <c r="A30" s="7" t="s">
        <v>13</v>
      </c>
      <c r="B30" s="9">
        <v>1395.8108108108108</v>
      </c>
      <c r="C30" s="9">
        <v>1550.9459459459461</v>
      </c>
      <c r="D30" s="9">
        <v>1593.0213963963965</v>
      </c>
      <c r="E30" s="4">
        <f t="shared" si="0"/>
        <v>2.7128895472103651</v>
      </c>
      <c r="F30" s="4">
        <f t="shared" si="1"/>
        <v>14.128747539290679</v>
      </c>
    </row>
    <row r="31" spans="1:6" x14ac:dyDescent="0.3">
      <c r="A31" s="5" t="s">
        <v>4</v>
      </c>
      <c r="B31" s="10">
        <v>1007.1428571428571</v>
      </c>
      <c r="C31" s="10">
        <v>1124.2857142857142</v>
      </c>
      <c r="D31" s="10">
        <v>1160</v>
      </c>
      <c r="E31" s="6">
        <f t="shared" si="0"/>
        <v>3.1766200762388874</v>
      </c>
      <c r="F31" s="6">
        <f>(D31-B31)/B31*100</f>
        <v>15.17730496453901</v>
      </c>
    </row>
    <row r="32" spans="1:6" x14ac:dyDescent="0.3">
      <c r="A32" s="5" t="s">
        <v>5</v>
      </c>
      <c r="B32" s="10">
        <v>780</v>
      </c>
      <c r="C32" s="10">
        <v>895</v>
      </c>
      <c r="D32" s="10">
        <v>927.5</v>
      </c>
      <c r="E32" s="6">
        <f t="shared" si="0"/>
        <v>3.6312849162011176</v>
      </c>
      <c r="F32" s="6">
        <f t="shared" si="1"/>
        <v>18.910256410256409</v>
      </c>
    </row>
    <row r="33" spans="1:6" x14ac:dyDescent="0.3">
      <c r="A33" s="5" t="s">
        <v>6</v>
      </c>
      <c r="B33" s="10">
        <v>845.71428571428567</v>
      </c>
      <c r="C33" s="10">
        <v>987.14285714285711</v>
      </c>
      <c r="D33" s="10">
        <v>1052.9821428571429</v>
      </c>
      <c r="E33" s="6">
        <f t="shared" si="0"/>
        <v>6.6696816208393699</v>
      </c>
      <c r="F33" s="6">
        <f t="shared" si="1"/>
        <v>24.50802364864866</v>
      </c>
    </row>
    <row r="34" spans="1:6" x14ac:dyDescent="0.3">
      <c r="A34" s="5" t="s">
        <v>7</v>
      </c>
      <c r="B34" s="10">
        <v>933</v>
      </c>
      <c r="C34" s="10">
        <v>1102</v>
      </c>
      <c r="D34" s="10">
        <v>1128</v>
      </c>
      <c r="E34" s="6">
        <f t="shared" si="0"/>
        <v>2.3593466424682399</v>
      </c>
      <c r="F34" s="6">
        <f t="shared" si="1"/>
        <v>20.90032154340836</v>
      </c>
    </row>
    <row r="35" spans="1:6" x14ac:dyDescent="0.3">
      <c r="A35" s="5" t="s">
        <v>8</v>
      </c>
      <c r="B35" s="10">
        <v>3505</v>
      </c>
      <c r="C35" s="10">
        <v>3763.3333333333335</v>
      </c>
      <c r="D35" s="10">
        <v>3824.3194444444453</v>
      </c>
      <c r="E35" s="6">
        <f t="shared" si="0"/>
        <v>1.6205343962208618</v>
      </c>
      <c r="F35" s="6">
        <f t="shared" si="1"/>
        <v>9.1103978443493645</v>
      </c>
    </row>
    <row r="36" spans="1:6" x14ac:dyDescent="0.3">
      <c r="A36" s="5" t="s">
        <v>9</v>
      </c>
      <c r="B36" s="10">
        <v>1383.3333333333333</v>
      </c>
      <c r="C36" s="10">
        <v>1524.1666666666667</v>
      </c>
      <c r="D36" s="10">
        <v>1550</v>
      </c>
      <c r="E36" s="6">
        <f t="shared" si="0"/>
        <v>1.694915254237283</v>
      </c>
      <c r="F36" s="6">
        <f t="shared" si="1"/>
        <v>12.048192771084343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5ACFB-5BB1-4DFE-B471-023B6258DFA2}">
  <sheetPr codeName="Sheet2"/>
  <dimension ref="A1:F39"/>
  <sheetViews>
    <sheetView tabSelected="1" workbookViewId="0">
      <selection sqref="A1:F39"/>
    </sheetView>
  </sheetViews>
  <sheetFormatPr defaultRowHeight="14.4" x14ac:dyDescent="0.3"/>
  <cols>
    <col min="1" max="1" width="11.6640625" style="3" bestFit="1" customWidth="1"/>
    <col min="2" max="2" width="9.88671875" style="3" bestFit="1" customWidth="1"/>
    <col min="3" max="3" width="9.44140625" style="3" bestFit="1" customWidth="1"/>
    <col min="4" max="4" width="9.109375" style="3" bestFit="1" customWidth="1"/>
    <col min="5" max="5" width="9.5546875" style="3" bestFit="1" customWidth="1"/>
    <col min="6" max="6" width="9" style="3" bestFit="1" customWidth="1"/>
    <col min="7" max="7" width="9.5546875" style="3" bestFit="1" customWidth="1"/>
    <col min="8" max="16384" width="8.88671875" style="3"/>
  </cols>
  <sheetData>
    <row r="1" spans="1:6" ht="115.2" x14ac:dyDescent="0.3">
      <c r="A1" s="13" t="s">
        <v>14</v>
      </c>
      <c r="B1" s="14" t="s">
        <v>3</v>
      </c>
      <c r="C1" s="14" t="s">
        <v>10</v>
      </c>
      <c r="D1" s="14" t="s">
        <v>11</v>
      </c>
      <c r="E1" s="14" t="s">
        <v>12</v>
      </c>
      <c r="F1" s="14" t="s">
        <v>13</v>
      </c>
    </row>
    <row r="2" spans="1:6" x14ac:dyDescent="0.3">
      <c r="A2" s="15" t="s">
        <v>15</v>
      </c>
      <c r="B2" s="10">
        <v>126700</v>
      </c>
      <c r="C2" s="10">
        <v>8657.6169831999996</v>
      </c>
      <c r="D2" s="10">
        <v>475</v>
      </c>
      <c r="E2" s="10">
        <v>530.58696050000003</v>
      </c>
      <c r="F2" s="16">
        <v>800</v>
      </c>
    </row>
    <row r="3" spans="1:6" x14ac:dyDescent="0.3">
      <c r="A3" s="15" t="s">
        <v>16</v>
      </c>
      <c r="B3" s="10">
        <v>129440</v>
      </c>
      <c r="C3" s="10">
        <v>8330</v>
      </c>
      <c r="D3" s="10">
        <v>870</v>
      </c>
      <c r="E3" s="10">
        <v>640</v>
      </c>
      <c r="F3" s="16">
        <v>730</v>
      </c>
    </row>
    <row r="4" spans="1:6" x14ac:dyDescent="0.3">
      <c r="A4" s="15" t="s">
        <v>17</v>
      </c>
      <c r="B4" s="10">
        <v>125500</v>
      </c>
      <c r="C4" s="10">
        <v>7850</v>
      </c>
      <c r="D4" s="10">
        <v>480</v>
      </c>
      <c r="E4" s="10">
        <v>550</v>
      </c>
      <c r="F4" s="16">
        <v>1380</v>
      </c>
    </row>
    <row r="5" spans="1:6" x14ac:dyDescent="0.3">
      <c r="A5" s="15" t="s">
        <v>18</v>
      </c>
      <c r="B5" s="10">
        <v>125666.66666666701</v>
      </c>
      <c r="C5" s="10">
        <v>8464.2857141999993</v>
      </c>
      <c r="D5" s="10">
        <v>950</v>
      </c>
      <c r="E5" s="10">
        <v>480</v>
      </c>
      <c r="F5" s="16">
        <v>2550</v>
      </c>
    </row>
    <row r="6" spans="1:6" x14ac:dyDescent="0.3">
      <c r="A6" s="15" t="s">
        <v>19</v>
      </c>
      <c r="B6" s="10">
        <v>127500</v>
      </c>
      <c r="C6" s="10">
        <v>9750</v>
      </c>
      <c r="D6" s="10">
        <v>950</v>
      </c>
      <c r="E6" s="10">
        <v>380</v>
      </c>
      <c r="F6" s="16">
        <v>950</v>
      </c>
    </row>
    <row r="7" spans="1:6" x14ac:dyDescent="0.3">
      <c r="A7" s="15" t="s">
        <v>20</v>
      </c>
      <c r="B7" s="10">
        <v>125400</v>
      </c>
      <c r="C7" s="10">
        <v>6650</v>
      </c>
      <c r="D7" s="10">
        <v>980</v>
      </c>
      <c r="E7" s="10">
        <v>500</v>
      </c>
      <c r="F7" s="16">
        <v>1050</v>
      </c>
    </row>
    <row r="8" spans="1:6" x14ac:dyDescent="0.3">
      <c r="A8" s="15" t="s">
        <v>21</v>
      </c>
      <c r="B8" s="10">
        <v>124580</v>
      </c>
      <c r="C8" s="10">
        <v>8300</v>
      </c>
      <c r="D8" s="10">
        <v>840</v>
      </c>
      <c r="E8" s="10">
        <v>500</v>
      </c>
      <c r="F8" s="16">
        <v>4700</v>
      </c>
    </row>
    <row r="9" spans="1:6" x14ac:dyDescent="0.3">
      <c r="A9" s="15" t="s">
        <v>22</v>
      </c>
      <c r="B9" s="10">
        <v>125000</v>
      </c>
      <c r="C9" s="10">
        <v>6750</v>
      </c>
      <c r="D9" s="10">
        <v>880</v>
      </c>
      <c r="E9" s="10">
        <v>650</v>
      </c>
      <c r="F9" s="16">
        <v>1200</v>
      </c>
    </row>
    <row r="10" spans="1:6" x14ac:dyDescent="0.3">
      <c r="A10" s="15" t="s">
        <v>23</v>
      </c>
      <c r="B10" s="10">
        <v>132000</v>
      </c>
      <c r="C10" s="10">
        <v>6840</v>
      </c>
      <c r="D10" s="10">
        <v>880</v>
      </c>
      <c r="E10" s="10">
        <v>550</v>
      </c>
      <c r="F10" s="16">
        <v>600</v>
      </c>
    </row>
    <row r="11" spans="1:6" x14ac:dyDescent="0.3">
      <c r="A11" s="15" t="s">
        <v>24</v>
      </c>
      <c r="B11" s="10">
        <v>126766.66666666701</v>
      </c>
      <c r="C11" s="10">
        <v>8400</v>
      </c>
      <c r="D11" s="10">
        <v>900</v>
      </c>
      <c r="E11" s="10">
        <v>700</v>
      </c>
      <c r="F11" s="16">
        <v>3400</v>
      </c>
    </row>
    <row r="12" spans="1:6" x14ac:dyDescent="0.3">
      <c r="A12" s="15" t="s">
        <v>25</v>
      </c>
      <c r="B12" s="10">
        <v>124500</v>
      </c>
      <c r="C12" s="10">
        <v>8664.2857142857101</v>
      </c>
      <c r="D12" s="10">
        <v>1000</v>
      </c>
      <c r="E12" s="10">
        <v>680</v>
      </c>
      <c r="F12" s="16">
        <v>4350</v>
      </c>
    </row>
    <row r="13" spans="1:6" x14ac:dyDescent="0.3">
      <c r="A13" s="15" t="s">
        <v>26</v>
      </c>
      <c r="B13" s="10">
        <v>124200</v>
      </c>
      <c r="C13" s="10">
        <v>5900</v>
      </c>
      <c r="D13" s="10">
        <v>870</v>
      </c>
      <c r="E13" s="10">
        <v>580</v>
      </c>
      <c r="F13" s="16">
        <v>1380</v>
      </c>
    </row>
    <row r="14" spans="1:6" x14ac:dyDescent="0.3">
      <c r="A14" s="15" t="s">
        <v>27</v>
      </c>
      <c r="B14" s="10">
        <v>124550</v>
      </c>
      <c r="C14" s="10">
        <v>6540</v>
      </c>
      <c r="D14" s="10">
        <v>1000</v>
      </c>
      <c r="E14" s="10">
        <v>490</v>
      </c>
      <c r="F14" s="16">
        <v>3290.9166666666702</v>
      </c>
    </row>
    <row r="15" spans="1:6" x14ac:dyDescent="0.3">
      <c r="A15" s="15" t="s">
        <v>28</v>
      </c>
      <c r="B15" s="10">
        <v>123500</v>
      </c>
      <c r="C15" s="10">
        <v>7866.6666666666997</v>
      </c>
      <c r="D15" s="10">
        <v>980</v>
      </c>
      <c r="E15" s="10">
        <v>450</v>
      </c>
      <c r="F15" s="16">
        <v>1050</v>
      </c>
    </row>
    <row r="16" spans="1:6" x14ac:dyDescent="0.3">
      <c r="A16" s="15" t="s">
        <v>29</v>
      </c>
      <c r="B16" s="10">
        <v>120000</v>
      </c>
      <c r="C16" s="10">
        <v>7266.6666666666697</v>
      </c>
      <c r="D16" s="10">
        <v>1160</v>
      </c>
      <c r="E16" s="10">
        <v>550</v>
      </c>
      <c r="F16" s="16">
        <v>1260</v>
      </c>
    </row>
    <row r="17" spans="1:6" x14ac:dyDescent="0.3">
      <c r="A17" s="15" t="s">
        <v>30</v>
      </c>
      <c r="B17" s="10">
        <v>128000</v>
      </c>
      <c r="C17" s="10">
        <v>8750</v>
      </c>
      <c r="D17" s="10">
        <v>1150</v>
      </c>
      <c r="E17" s="10">
        <v>650</v>
      </c>
      <c r="F17" s="16">
        <v>750</v>
      </c>
    </row>
    <row r="18" spans="1:6" x14ac:dyDescent="0.3">
      <c r="A18" s="15" t="s">
        <v>31</v>
      </c>
      <c r="B18" s="10">
        <v>128800</v>
      </c>
      <c r="C18" s="10">
        <v>9440</v>
      </c>
      <c r="D18" s="10">
        <v>1170</v>
      </c>
      <c r="E18" s="10">
        <v>765</v>
      </c>
      <c r="F18" s="16">
        <v>1250</v>
      </c>
    </row>
    <row r="19" spans="1:6" x14ac:dyDescent="0.3">
      <c r="A19" s="15" t="s">
        <v>32</v>
      </c>
      <c r="B19" s="10">
        <v>129500</v>
      </c>
      <c r="C19" s="10">
        <v>6730</v>
      </c>
      <c r="D19" s="10">
        <v>1088</v>
      </c>
      <c r="E19" s="10">
        <v>550</v>
      </c>
      <c r="F19" s="16">
        <v>1140</v>
      </c>
    </row>
    <row r="20" spans="1:6" x14ac:dyDescent="0.3">
      <c r="A20" s="15" t="s">
        <v>33</v>
      </c>
      <c r="B20" s="10">
        <v>128000</v>
      </c>
      <c r="C20" s="10">
        <v>7494.375</v>
      </c>
      <c r="D20" s="10">
        <v>1000</v>
      </c>
      <c r="E20" s="10">
        <v>650</v>
      </c>
      <c r="F20" s="16">
        <v>980</v>
      </c>
    </row>
    <row r="21" spans="1:6" x14ac:dyDescent="0.3">
      <c r="A21" s="15" t="s">
        <v>34</v>
      </c>
      <c r="B21" s="10">
        <v>95000</v>
      </c>
      <c r="C21" s="10">
        <v>7477.7777777777801</v>
      </c>
      <c r="D21" s="10">
        <v>650</v>
      </c>
      <c r="E21" s="10">
        <v>680</v>
      </c>
      <c r="F21" s="16">
        <v>970</v>
      </c>
    </row>
    <row r="22" spans="1:6" x14ac:dyDescent="0.3">
      <c r="A22" s="15" t="s">
        <v>35</v>
      </c>
      <c r="B22" s="10">
        <v>127600</v>
      </c>
      <c r="C22" s="10">
        <v>7450</v>
      </c>
      <c r="D22" s="10">
        <v>970</v>
      </c>
      <c r="E22" s="10">
        <v>466.66666666666703</v>
      </c>
      <c r="F22" s="16">
        <v>1050</v>
      </c>
    </row>
    <row r="23" spans="1:6" x14ac:dyDescent="0.3">
      <c r="A23" s="15" t="s">
        <v>36</v>
      </c>
      <c r="B23" s="10">
        <v>125500</v>
      </c>
      <c r="C23" s="10">
        <v>7450</v>
      </c>
      <c r="D23" s="10">
        <v>950</v>
      </c>
      <c r="E23" s="10">
        <v>550</v>
      </c>
      <c r="F23" s="16">
        <v>880.875</v>
      </c>
    </row>
    <row r="24" spans="1:6" x14ac:dyDescent="0.3">
      <c r="A24" s="15" t="s">
        <v>37</v>
      </c>
      <c r="B24" s="10">
        <v>127550</v>
      </c>
      <c r="C24" s="10">
        <v>9300</v>
      </c>
      <c r="D24" s="10">
        <v>950</v>
      </c>
      <c r="E24" s="10">
        <v>600</v>
      </c>
      <c r="F24" s="16">
        <v>1580</v>
      </c>
    </row>
    <row r="25" spans="1:6" x14ac:dyDescent="0.3">
      <c r="A25" s="15" t="s">
        <v>38</v>
      </c>
      <c r="B25" s="10">
        <v>132000</v>
      </c>
      <c r="C25" s="10">
        <v>5828.5571389999996</v>
      </c>
      <c r="D25" s="10">
        <v>1115</v>
      </c>
      <c r="E25" s="10">
        <v>580</v>
      </c>
      <c r="F25" s="16">
        <v>1480</v>
      </c>
    </row>
    <row r="26" spans="1:6" x14ac:dyDescent="0.3">
      <c r="A26" s="15" t="s">
        <v>39</v>
      </c>
      <c r="B26" s="10">
        <v>124000</v>
      </c>
      <c r="C26" s="10">
        <v>7457.1428571428596</v>
      </c>
      <c r="D26" s="10">
        <v>1250</v>
      </c>
      <c r="E26" s="10">
        <v>980</v>
      </c>
      <c r="F26" s="16">
        <v>1870</v>
      </c>
    </row>
    <row r="27" spans="1:6" x14ac:dyDescent="0.3">
      <c r="A27" s="15" t="s">
        <v>40</v>
      </c>
      <c r="B27" s="10">
        <v>123631.432757</v>
      </c>
      <c r="C27" s="10">
        <v>6877</v>
      </c>
      <c r="D27" s="10">
        <v>1200</v>
      </c>
      <c r="E27" s="10">
        <v>600.69079499999998</v>
      </c>
      <c r="F27" s="16">
        <v>1000</v>
      </c>
    </row>
    <row r="28" spans="1:6" x14ac:dyDescent="0.3">
      <c r="A28" s="15" t="s">
        <v>41</v>
      </c>
      <c r="B28" s="10">
        <v>129000</v>
      </c>
      <c r="C28" s="10">
        <v>7448.7077719999997</v>
      </c>
      <c r="D28" s="10">
        <v>860</v>
      </c>
      <c r="E28" s="10">
        <v>568.65802800000006</v>
      </c>
      <c r="F28" s="16">
        <v>980</v>
      </c>
    </row>
    <row r="29" spans="1:6" x14ac:dyDescent="0.3">
      <c r="A29" s="15" t="s">
        <v>42</v>
      </c>
      <c r="B29" s="10">
        <v>127631.432757</v>
      </c>
      <c r="C29" s="10">
        <v>9650</v>
      </c>
      <c r="D29" s="10">
        <v>965</v>
      </c>
      <c r="E29" s="10">
        <v>545</v>
      </c>
      <c r="F29" s="16">
        <v>2300</v>
      </c>
    </row>
    <row r="30" spans="1:6" x14ac:dyDescent="0.3">
      <c r="A30" s="15" t="s">
        <v>43</v>
      </c>
      <c r="B30" s="10">
        <v>127000</v>
      </c>
      <c r="C30" s="10">
        <v>7700</v>
      </c>
      <c r="D30" s="10">
        <v>1160</v>
      </c>
      <c r="E30" s="10">
        <v>837.14285710000001</v>
      </c>
      <c r="F30" s="16">
        <v>1680</v>
      </c>
    </row>
    <row r="31" spans="1:6" x14ac:dyDescent="0.3">
      <c r="A31" s="15" t="s">
        <v>44</v>
      </c>
      <c r="B31" s="10">
        <v>132000</v>
      </c>
      <c r="C31" s="10">
        <v>7122.2222222222199</v>
      </c>
      <c r="D31" s="10">
        <v>800</v>
      </c>
      <c r="E31" s="10">
        <v>550</v>
      </c>
      <c r="F31" s="16">
        <v>1300</v>
      </c>
    </row>
    <row r="32" spans="1:6" x14ac:dyDescent="0.3">
      <c r="A32" s="15" t="s">
        <v>45</v>
      </c>
      <c r="B32" s="10">
        <v>143000</v>
      </c>
      <c r="C32" s="10">
        <v>9425</v>
      </c>
      <c r="D32" s="10">
        <v>850</v>
      </c>
      <c r="E32" s="10">
        <v>655</v>
      </c>
      <c r="F32" s="16">
        <v>1100</v>
      </c>
    </row>
    <row r="33" spans="1:6" x14ac:dyDescent="0.3">
      <c r="A33" s="15" t="s">
        <v>46</v>
      </c>
      <c r="B33" s="10">
        <v>126400</v>
      </c>
      <c r="C33" s="10">
        <v>8247.5900729999994</v>
      </c>
      <c r="D33" s="10">
        <v>940</v>
      </c>
      <c r="E33" s="10">
        <v>600.14369833333296</v>
      </c>
      <c r="F33" s="16">
        <v>1150</v>
      </c>
    </row>
    <row r="34" spans="1:6" x14ac:dyDescent="0.3">
      <c r="A34" s="15" t="s">
        <v>47</v>
      </c>
      <c r="B34" s="10">
        <v>132000</v>
      </c>
      <c r="C34" s="10">
        <v>4442.2222222222199</v>
      </c>
      <c r="D34" s="10">
        <v>700</v>
      </c>
      <c r="E34" s="10">
        <v>716.66666666666697</v>
      </c>
      <c r="F34" s="16">
        <v>4655</v>
      </c>
    </row>
    <row r="35" spans="1:6" x14ac:dyDescent="0.3">
      <c r="A35" s="15" t="s">
        <v>48</v>
      </c>
      <c r="B35" s="10">
        <v>127200</v>
      </c>
      <c r="C35" s="10">
        <v>6960</v>
      </c>
      <c r="D35" s="10">
        <v>750</v>
      </c>
      <c r="E35" s="10">
        <v>400</v>
      </c>
      <c r="F35" s="16">
        <v>1500</v>
      </c>
    </row>
    <row r="36" spans="1:6" x14ac:dyDescent="0.3">
      <c r="A36" s="15" t="s">
        <v>49</v>
      </c>
      <c r="B36" s="10">
        <v>127880</v>
      </c>
      <c r="C36" s="10">
        <v>6200</v>
      </c>
      <c r="D36" s="10">
        <v>1188</v>
      </c>
      <c r="E36" s="10">
        <v>775</v>
      </c>
      <c r="F36" s="16">
        <v>855</v>
      </c>
    </row>
    <row r="37" spans="1:6" x14ac:dyDescent="0.3">
      <c r="A37" s="15" t="s">
        <v>50</v>
      </c>
      <c r="B37" s="10">
        <v>130200</v>
      </c>
      <c r="C37" s="10">
        <v>7400</v>
      </c>
      <c r="D37" s="10">
        <v>850</v>
      </c>
      <c r="E37" s="10">
        <v>746.25</v>
      </c>
      <c r="F37" s="16">
        <v>930</v>
      </c>
    </row>
    <row r="38" spans="1:6" x14ac:dyDescent="0.3">
      <c r="A38" s="15" t="s">
        <v>51</v>
      </c>
      <c r="B38" s="10">
        <v>126500</v>
      </c>
      <c r="C38" s="10">
        <v>7612.5</v>
      </c>
      <c r="D38" s="10">
        <v>1145</v>
      </c>
      <c r="E38" s="10">
        <v>537.5</v>
      </c>
      <c r="F38" s="16">
        <v>850</v>
      </c>
    </row>
    <row r="39" spans="1:6" ht="18.600000000000001" customHeight="1" x14ac:dyDescent="0.3">
      <c r="A39" s="17" t="s">
        <v>52</v>
      </c>
      <c r="B39" s="18">
        <v>126586.38375263065</v>
      </c>
      <c r="C39" s="18">
        <v>7640.3409948211947</v>
      </c>
      <c r="D39" s="18">
        <v>943.67567567567562</v>
      </c>
      <c r="E39" s="18">
        <v>600.92718033153164</v>
      </c>
      <c r="F39" s="19">
        <v>1593.0213963963965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Transport February 2025</vt:lpstr>
      <vt:lpstr>State Transport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2024-07-18T12:01:19Z</dcterms:created>
  <dcterms:modified xsi:type="dcterms:W3CDTF">2025-05-30T10:59:52Z</dcterms:modified>
</cp:coreProperties>
</file>