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TRANSPORT\2025\"/>
    </mc:Choice>
  </mc:AlternateContent>
  <xr:revisionPtr revIDLastSave="0" documentId="13_ncr:1_{C8BE7D54-FAA0-40E5-90A1-A82054F14FFE}" xr6:coauthVersionLast="47" xr6:coauthVersionMax="47" xr10:uidLastSave="{00000000-0000-0000-0000-000000000000}"/>
  <bookViews>
    <workbookView xWindow="11868" yWindow="720" windowWidth="11340" windowHeight="11784" firstSheet="1" activeTab="1" xr2:uid="{F3A4D52D-6583-40A2-B6AB-218718EB0CB6}"/>
  </bookViews>
  <sheets>
    <sheet name="Transport March 2025" sheetId="1" r:id="rId1"/>
    <sheet name="State Trans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F36" i="1"/>
  <c r="E36" i="1"/>
  <c r="F35" i="1"/>
  <c r="E35" i="1"/>
  <c r="F34" i="1"/>
  <c r="E34" i="1"/>
  <c r="F33" i="1"/>
  <c r="E33" i="1"/>
  <c r="F32" i="1"/>
  <c r="E32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<sst xmlns="http://schemas.openxmlformats.org/spreadsheetml/2006/main" count="85" uniqueCount="55">
  <si>
    <t>Zone</t>
  </si>
  <si>
    <t>MoM</t>
  </si>
  <si>
    <t>YoY</t>
  </si>
  <si>
    <t>Air fare charg.for specified routes single journey</t>
  </si>
  <si>
    <t>NORTH CENTRAL</t>
  </si>
  <si>
    <t>NORTH EAST</t>
  </si>
  <si>
    <t>NORTH WEST</t>
  </si>
  <si>
    <t>SOUTH EAST</t>
  </si>
  <si>
    <t>SOUTH SOUTH</t>
  </si>
  <si>
    <t>SOUTH WEST</t>
  </si>
  <si>
    <t>Bus journey intercity, state route, charg. per per</t>
  </si>
  <si>
    <t>Bus journey within  city , per  drop constant  rou</t>
  </si>
  <si>
    <t>Journey by motorcycle (okada) per drop</t>
  </si>
  <si>
    <t>Water transport : water way passenger  transportat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</si>
  <si>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</si>
  <si>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</si>
  <si>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</si>
  <si>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</si>
  <si>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</si>
  <si>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</si>
  <si>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</si>
  <si>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</si>
  <si>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</si>
  <si>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</si>
  <si>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</si>
  <si>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</si>
  <si>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</si>
  <si>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</si>
  <si>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</si>
  <si>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</si>
  <si>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</si>
  <si>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</si>
  <si>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</si>
  <si>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</si>
  <si>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</si>
  <si>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</si>
  <si>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</si>
  <si>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</si>
  <si>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</si>
  <si>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</si>
  <si>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</si>
  <si>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</si>
  <si>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</si>
  <si>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</si>
  <si>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</si>
  <si>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</si>
  <si>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</si>
  <si>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</si>
  <si>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</si>
  <si>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</si>
  <si>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</si>
  <si>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</si>
  <si>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Grand Total</t>
  </si>
  <si>
    <t>Average of Feb-25</t>
  </si>
  <si>
    <t>Average of Mar-24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</si>
</sst>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b/>
      <sz val="11"/>
      <color theme="1"/>
      <name val="Corbel"/>
      <family val="2"/>
    </font>
    <font>
      <sz val="10"/>
      <color theme="1"/>
      <name val="Corbel"/>
      <family val="2"/>
    </font>
    <font>
      <sz val="11"/>
      <color theme="1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1" fillId="0" borderId="0" xfId="1"/>
    <xf numFmtId="43" fontId="2" fillId="0" borderId="1" xfId="2" applyFont="1" applyBorder="1"/>
    <xf numFmtId="0" fontId="4" fillId="0" borderId="1" xfId="1" applyFont="1" applyBorder="1"/>
    <xf numFmtId="43" fontId="4" fillId="0" borderId="1" xfId="2" applyFont="1" applyBorder="1"/>
    <xf numFmtId="0" fontId="5" fillId="0" borderId="2" xfId="1" applyFont="1" applyBorder="1" applyAlignment="1">
      <alignment horizontal="left"/>
    </xf>
    <xf numFmtId="0" fontId="2" fillId="0" borderId="1" xfId="1" applyFont="1" applyBorder="1" applyAlignment="1">
      <alignment wrapText="1"/>
    </xf>
    <xf numFmtId="0" fontId="5" fillId="0" borderId="0" xfId="1" applyFont="1"/>
    <xf numFmtId="2" fontId="3" fillId="0" borderId="1" xfId="0" applyNumberFormat="1" applyFont="1" applyBorder="1"/>
    <xf numFmtId="2" fontId="5" fillId="0" borderId="1" xfId="0" applyNumberFormat="1" applyFont="1" applyBorder="1"/>
    <xf numFmtId="0" fontId="5" fillId="0" borderId="4" xfId="1" applyFont="1" applyBorder="1" applyAlignment="1">
      <alignment horizontal="left"/>
    </xf>
    <xf numFmtId="2" fontId="5" fillId="0" borderId="5" xfId="0" applyNumberFormat="1" applyFont="1" applyBorder="1"/>
    <xf numFmtId="2" fontId="5" fillId="0" borderId="0" xfId="0" applyNumberFormat="1" applyFont="1"/>
    <xf numFmtId="0" fontId="3" fillId="4" borderId="8" xfId="1" applyFont="1" applyFill="1" applyBorder="1"/>
    <xf numFmtId="2" fontId="5" fillId="0" borderId="3" xfId="0" applyNumberFormat="1" applyFont="1" applyBorder="1" applyAlignment="1">
      <alignment horizontal="left"/>
    </xf>
    <xf numFmtId="0" fontId="3" fillId="4" borderId="8" xfId="1" applyFont="1" applyFill="1" applyBorder="1" applyAlignment="1">
      <alignment wrapText="1"/>
    </xf>
    <xf numFmtId="2" fontId="5" fillId="0" borderId="6" xfId="0" applyNumberFormat="1" applyFont="1" applyBorder="1" applyAlignment="1">
      <alignment horizontal="left"/>
    </xf>
    <xf numFmtId="0" fontId="3" fillId="4" borderId="9" xfId="1" applyFont="1" applyFill="1" applyBorder="1" applyAlignment="1">
      <alignment horizontal="left"/>
    </xf>
    <xf numFmtId="2" fontId="3" fillId="4" borderId="7" xfId="0" applyNumberFormat="1" applyFont="1" applyFill="1" applyBorder="1"/>
    <xf numFmtId="2" fontId="3" fillId="4" borderId="10" xfId="0" applyNumberFormat="1" applyFont="1" applyFill="1" applyBorder="1" applyAlignment="1">
      <alignment horizontal="left"/>
    </xf>
  </cellXfs>
  <cellStyles count="3">
    <cellStyle name="Comma 3" xfId="2" xr:uid="{2D236B16-872B-4A0D-8AC7-669D81AF4586}"/>
    <cellStyle name="Normal" xfId="0" builtinId="0"/>
    <cellStyle name="Normal 3" xfId="1" xr:uid="{2D02DCDF-59A3-4079-9EDE-2B8D56E99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0D9C-67D4-4748-86DD-13F042B7D88F}">
  <sheetPr codeName="Sheet1"/>
  <dimension ref="A1:F36"/>
  <sheetViews>
    <sheetView workbookViewId="0">
      <selection activeCell="F36" sqref="A1:F36"/>
    </sheetView>
  </sheetViews>
  <sheetFormatPr defaultRowHeight="14.4" x14ac:dyDescent="0.3"/>
  <cols>
    <col min="1" max="1" width="25.44140625" style="9" customWidth="1"/>
    <col min="2" max="2" width="15.77734375" style="9" bestFit="1" customWidth="1"/>
    <col min="3" max="3" width="16.6640625" style="9" bestFit="1" customWidth="1"/>
    <col min="4" max="4" width="15.88671875" style="9" bestFit="1" customWidth="1"/>
    <col min="5" max="6" width="7" style="9" bestFit="1" customWidth="1"/>
    <col min="7" max="16384" width="8.88671875" style="9"/>
  </cols>
  <sheetData>
    <row r="1" spans="1:6" x14ac:dyDescent="0.3">
      <c r="A1" s="1" t="s">
        <v>0</v>
      </c>
      <c r="B1" s="1" t="s">
        <v>54</v>
      </c>
      <c r="C1" s="1" t="s">
        <v>53</v>
      </c>
      <c r="D1" s="1" t="s">
        <v>54</v>
      </c>
      <c r="E1" s="2" t="s">
        <v>1</v>
      </c>
      <c r="F1" s="2" t="s">
        <v>2</v>
      </c>
    </row>
    <row r="2" spans="1:6" ht="27.6" x14ac:dyDescent="0.3">
      <c r="A2" s="8" t="s">
        <v>3</v>
      </c>
      <c r="B2" s="10">
        <v>88964.864864864867</v>
      </c>
      <c r="C2" s="10">
        <v>126586.38375263065</v>
      </c>
      <c r="D2" s="10">
        <v>128432.80177064867</v>
      </c>
      <c r="E2" s="4">
        <f>(D2-C2)/C2*100</f>
        <v>1.4586229286920878</v>
      </c>
      <c r="F2" s="4">
        <f>(D2-B2)/B2*100</f>
        <v>44.363510207916903</v>
      </c>
    </row>
    <row r="3" spans="1:6" x14ac:dyDescent="0.3">
      <c r="A3" s="5" t="s">
        <v>4</v>
      </c>
      <c r="B3" s="11">
        <v>84214.28571428571</v>
      </c>
      <c r="C3" s="11">
        <v>127574.49039385714</v>
      </c>
      <c r="D3" s="11">
        <v>128580.49039385714</v>
      </c>
      <c r="E3" s="6">
        <f t="shared" ref="E3:E36" si="0">(D3-C3)/C3*100</f>
        <v>0.78855890146549246</v>
      </c>
      <c r="F3" s="6">
        <f t="shared" ref="F3:F36" si="1">(D3-B3)/B3*100</f>
        <v>52.682516158948268</v>
      </c>
    </row>
    <row r="4" spans="1:6" x14ac:dyDescent="0.3">
      <c r="A4" s="5" t="s">
        <v>5</v>
      </c>
      <c r="B4" s="11">
        <v>89283.333333333328</v>
      </c>
      <c r="C4" s="11">
        <v>128163.33333333333</v>
      </c>
      <c r="D4" s="11">
        <v>129972.08333333333</v>
      </c>
      <c r="E4" s="6">
        <f t="shared" si="0"/>
        <v>1.4112850789357332</v>
      </c>
      <c r="F4" s="6">
        <f t="shared" si="1"/>
        <v>45.572615269740531</v>
      </c>
    </row>
    <row r="5" spans="1:6" x14ac:dyDescent="0.3">
      <c r="A5" s="5" t="s">
        <v>6</v>
      </c>
      <c r="B5" s="11">
        <v>91785.71428571429</v>
      </c>
      <c r="C5" s="11">
        <v>122757.14285714286</v>
      </c>
      <c r="D5" s="11">
        <v>127688.89285714286</v>
      </c>
      <c r="E5" s="6">
        <f t="shared" si="0"/>
        <v>4.0174851623414405</v>
      </c>
      <c r="F5" s="6">
        <f t="shared" si="1"/>
        <v>39.116303501945517</v>
      </c>
    </row>
    <row r="6" spans="1:6" x14ac:dyDescent="0.3">
      <c r="A6" s="5" t="s">
        <v>7</v>
      </c>
      <c r="B6" s="11">
        <v>86200</v>
      </c>
      <c r="C6" s="11">
        <v>125440</v>
      </c>
      <c r="D6" s="11">
        <v>126808.9</v>
      </c>
      <c r="E6" s="6">
        <f t="shared" si="0"/>
        <v>1.0912786989795873</v>
      </c>
      <c r="F6" s="6">
        <f t="shared" si="1"/>
        <v>47.110092807424586</v>
      </c>
    </row>
    <row r="7" spans="1:6" x14ac:dyDescent="0.3">
      <c r="A7" s="5" t="s">
        <v>8</v>
      </c>
      <c r="B7" s="11">
        <v>90666.666666666672</v>
      </c>
      <c r="C7" s="11">
        <v>126343.88888888899</v>
      </c>
      <c r="D7" s="11">
        <v>126866.75833333335</v>
      </c>
      <c r="E7" s="6">
        <f t="shared" si="0"/>
        <v>0.41384624855435809</v>
      </c>
      <c r="F7" s="6">
        <f t="shared" si="1"/>
        <v>39.926571691176477</v>
      </c>
    </row>
    <row r="8" spans="1:6" x14ac:dyDescent="0.3">
      <c r="A8" s="5" t="s">
        <v>9</v>
      </c>
      <c r="B8" s="11">
        <v>91500</v>
      </c>
      <c r="C8" s="11">
        <v>129521.90545949999</v>
      </c>
      <c r="D8" s="11">
        <v>130508.40545949999</v>
      </c>
      <c r="E8" s="6">
        <f t="shared" si="0"/>
        <v>0.76164722600415047</v>
      </c>
      <c r="F8" s="6">
        <f t="shared" si="1"/>
        <v>42.632137114207644</v>
      </c>
    </row>
    <row r="9" spans="1:6" ht="27.6" x14ac:dyDescent="0.3">
      <c r="A9" s="8" t="s">
        <v>10</v>
      </c>
      <c r="B9" s="10">
        <v>7152.9729729729734</v>
      </c>
      <c r="C9" s="10">
        <v>7640.3409948211947</v>
      </c>
      <c r="D9" s="10">
        <v>7722.0194551196546</v>
      </c>
      <c r="E9" s="4">
        <f t="shared" si="0"/>
        <v>1.0690420801090355</v>
      </c>
      <c r="F9" s="4">
        <f t="shared" si="1"/>
        <v>7.9553842059348607</v>
      </c>
    </row>
    <row r="10" spans="1:6" x14ac:dyDescent="0.3">
      <c r="A10" s="5" t="s">
        <v>4</v>
      </c>
      <c r="B10" s="11">
        <v>6814.2857142857147</v>
      </c>
      <c r="C10" s="11">
        <v>7540.2649977142855</v>
      </c>
      <c r="D10" s="11">
        <v>7636.6728548571427</v>
      </c>
      <c r="E10" s="6">
        <f t="shared" si="0"/>
        <v>1.2785738587713</v>
      </c>
      <c r="F10" s="6">
        <f t="shared" si="1"/>
        <v>12.068574389937099</v>
      </c>
    </row>
    <row r="11" spans="1:6" x14ac:dyDescent="0.3">
      <c r="A11" s="5" t="s">
        <v>5</v>
      </c>
      <c r="B11" s="11">
        <v>7050</v>
      </c>
      <c r="C11" s="11">
        <v>7281.666666666667</v>
      </c>
      <c r="D11" s="11">
        <v>7376.4666666666672</v>
      </c>
      <c r="E11" s="6">
        <f t="shared" si="0"/>
        <v>1.3018997482261412</v>
      </c>
      <c r="F11" s="6">
        <f t="shared" si="1"/>
        <v>4.6307328605201015</v>
      </c>
    </row>
    <row r="12" spans="1:6" x14ac:dyDescent="0.3">
      <c r="A12" s="5" t="s">
        <v>6</v>
      </c>
      <c r="B12" s="11">
        <v>7018.5714285714284</v>
      </c>
      <c r="C12" s="11">
        <v>7310.6646825396829</v>
      </c>
      <c r="D12" s="11">
        <v>7377.1670148809526</v>
      </c>
      <c r="E12" s="6">
        <f t="shared" si="0"/>
        <v>0.90966191487484827</v>
      </c>
      <c r="F12" s="6">
        <f t="shared" si="1"/>
        <v>5.1092389663477897</v>
      </c>
    </row>
    <row r="13" spans="1:6" x14ac:dyDescent="0.3">
      <c r="A13" s="5" t="s">
        <v>7</v>
      </c>
      <c r="B13" s="11">
        <v>7440</v>
      </c>
      <c r="C13" s="11">
        <v>8202.856729973335</v>
      </c>
      <c r="D13" s="11">
        <v>8292.1922693205706</v>
      </c>
      <c r="E13" s="6">
        <f t="shared" si="0"/>
        <v>1.0890783819349492</v>
      </c>
      <c r="F13" s="6">
        <f t="shared" si="1"/>
        <v>11.454197168287239</v>
      </c>
    </row>
    <row r="14" spans="1:6" x14ac:dyDescent="0.3">
      <c r="A14" s="5" t="s">
        <v>8</v>
      </c>
      <c r="B14" s="11">
        <v>7738.333333333333</v>
      </c>
      <c r="C14" s="11">
        <v>7468.4656084513217</v>
      </c>
      <c r="D14" s="11">
        <v>7529.9746560672829</v>
      </c>
      <c r="E14" s="6">
        <f t="shared" si="0"/>
        <v>0.8235834619946234</v>
      </c>
      <c r="F14" s="6">
        <f t="shared" si="1"/>
        <v>-2.6925523661346129</v>
      </c>
    </row>
    <row r="15" spans="1:6" x14ac:dyDescent="0.3">
      <c r="A15" s="5" t="s">
        <v>9</v>
      </c>
      <c r="B15" s="11">
        <v>6983.333333333333</v>
      </c>
      <c r="C15" s="11">
        <v>8203.5052910052964</v>
      </c>
      <c r="D15" s="11">
        <v>8286.3719113756579</v>
      </c>
      <c r="E15" s="6">
        <f>(D15-C15)/C15*100</f>
        <v>1.010136733393959</v>
      </c>
      <c r="F15" s="6">
        <f t="shared" si="1"/>
        <v>18.65926364738413</v>
      </c>
    </row>
    <row r="16" spans="1:6" ht="27.6" x14ac:dyDescent="0.3">
      <c r="A16" s="8" t="s">
        <v>11</v>
      </c>
      <c r="B16" s="10">
        <v>969.32432432432438</v>
      </c>
      <c r="C16" s="10">
        <v>943.67567567567562</v>
      </c>
      <c r="D16" s="10">
        <v>971.80445945945939</v>
      </c>
      <c r="E16" s="4">
        <f t="shared" si="0"/>
        <v>2.9807681292244235</v>
      </c>
      <c r="F16" s="4">
        <f t="shared" si="1"/>
        <v>0.25586226125748096</v>
      </c>
    </row>
    <row r="17" spans="1:6" x14ac:dyDescent="0.3">
      <c r="A17" s="5" t="s">
        <v>4</v>
      </c>
      <c r="B17" s="11">
        <v>962.85714285714289</v>
      </c>
      <c r="C17" s="11">
        <v>973.57142857142856</v>
      </c>
      <c r="D17" s="11">
        <v>1011.4742857142857</v>
      </c>
      <c r="E17" s="6">
        <f t="shared" si="0"/>
        <v>3.8931768158473914</v>
      </c>
      <c r="F17" s="6">
        <f t="shared" si="1"/>
        <v>5.0492581602373789</v>
      </c>
    </row>
    <row r="18" spans="1:6" x14ac:dyDescent="0.3">
      <c r="A18" s="5" t="s">
        <v>5</v>
      </c>
      <c r="B18" s="11">
        <v>986.66666666666663</v>
      </c>
      <c r="C18" s="11">
        <v>921.33333333333337</v>
      </c>
      <c r="D18" s="11">
        <v>935.83333333333337</v>
      </c>
      <c r="E18" s="6">
        <f t="shared" si="0"/>
        <v>1.5738060781476122</v>
      </c>
      <c r="F18" s="6">
        <f t="shared" si="1"/>
        <v>-5.1520270270270192</v>
      </c>
    </row>
    <row r="19" spans="1:6" x14ac:dyDescent="0.3">
      <c r="A19" s="5" t="s">
        <v>6</v>
      </c>
      <c r="B19" s="11">
        <v>960</v>
      </c>
      <c r="C19" s="11">
        <v>936.14285714285711</v>
      </c>
      <c r="D19" s="11">
        <v>961.42857142857144</v>
      </c>
      <c r="E19" s="6">
        <f t="shared" si="0"/>
        <v>2.7010529528460303</v>
      </c>
      <c r="F19" s="6">
        <f t="shared" si="1"/>
        <v>0.1488095238095255</v>
      </c>
    </row>
    <row r="20" spans="1:6" x14ac:dyDescent="0.3">
      <c r="A20" s="5" t="s">
        <v>7</v>
      </c>
      <c r="B20" s="11">
        <v>916</v>
      </c>
      <c r="C20" s="11">
        <v>925</v>
      </c>
      <c r="D20" s="11">
        <v>943.4</v>
      </c>
      <c r="E20" s="6">
        <f t="shared" si="0"/>
        <v>1.9891891891891869</v>
      </c>
      <c r="F20" s="6">
        <f t="shared" si="1"/>
        <v>2.9912663755458491</v>
      </c>
    </row>
    <row r="21" spans="1:6" x14ac:dyDescent="0.3">
      <c r="A21" s="5" t="s">
        <v>8</v>
      </c>
      <c r="B21" s="11">
        <v>1000.8333333333334</v>
      </c>
      <c r="C21" s="11">
        <v>898.33333333333337</v>
      </c>
      <c r="D21" s="11">
        <v>938.33333333333337</v>
      </c>
      <c r="E21" s="6">
        <f t="shared" si="0"/>
        <v>4.4526901669758807</v>
      </c>
      <c r="F21" s="6">
        <f t="shared" si="1"/>
        <v>-6.2447960033305581</v>
      </c>
    </row>
    <row r="22" spans="1:6" x14ac:dyDescent="0.3">
      <c r="A22" s="5" t="s">
        <v>9</v>
      </c>
      <c r="B22" s="11">
        <v>983.33333333333337</v>
      </c>
      <c r="C22" s="11">
        <v>1000.8333333333334</v>
      </c>
      <c r="D22" s="11">
        <v>1030.7408333333333</v>
      </c>
      <c r="E22" s="6">
        <f t="shared" si="0"/>
        <v>2.9882597835137297</v>
      </c>
      <c r="F22" s="6">
        <f t="shared" si="1"/>
        <v>4.821101694915245</v>
      </c>
    </row>
    <row r="23" spans="1:6" ht="27.6" x14ac:dyDescent="0.3">
      <c r="A23" s="8" t="s">
        <v>12</v>
      </c>
      <c r="B23" s="10">
        <v>472.16216216216219</v>
      </c>
      <c r="C23" s="10">
        <v>600.92718033153164</v>
      </c>
      <c r="D23" s="10">
        <v>638.18531053561537</v>
      </c>
      <c r="E23" s="4">
        <f t="shared" si="0"/>
        <v>6.2001073380519101</v>
      </c>
      <c r="F23" s="4">
        <f t="shared" si="1"/>
        <v>35.16231533954074</v>
      </c>
    </row>
    <row r="24" spans="1:6" x14ac:dyDescent="0.3">
      <c r="A24" s="5" t="s">
        <v>4</v>
      </c>
      <c r="B24" s="11">
        <v>458.57142857142856</v>
      </c>
      <c r="C24" s="11">
        <v>605.64178876190476</v>
      </c>
      <c r="D24" s="11">
        <v>655.26282564902397</v>
      </c>
      <c r="E24" s="6">
        <f t="shared" si="0"/>
        <v>8.1931329389535676</v>
      </c>
      <c r="F24" s="6">
        <f t="shared" si="1"/>
        <v>42.892204970192147</v>
      </c>
    </row>
    <row r="25" spans="1:6" x14ac:dyDescent="0.3">
      <c r="A25" s="5" t="s">
        <v>5</v>
      </c>
      <c r="B25" s="11">
        <v>509.16666666666669</v>
      </c>
      <c r="C25" s="11">
        <v>628.54166666666663</v>
      </c>
      <c r="D25" s="11">
        <v>640.86561904761902</v>
      </c>
      <c r="E25" s="6">
        <f t="shared" si="0"/>
        <v>1.9607216250769468</v>
      </c>
      <c r="F25" s="6">
        <f t="shared" si="1"/>
        <v>25.865588028992274</v>
      </c>
    </row>
    <row r="26" spans="1:6" x14ac:dyDescent="0.3">
      <c r="A26" s="5" t="s">
        <v>6</v>
      </c>
      <c r="B26" s="11">
        <v>416.42857142857144</v>
      </c>
      <c r="C26" s="11">
        <v>547.7380952380953</v>
      </c>
      <c r="D26" s="11">
        <v>582.9541071428572</v>
      </c>
      <c r="E26" s="6">
        <f t="shared" si="0"/>
        <v>6.4293523147141913</v>
      </c>
      <c r="F26" s="6">
        <f t="shared" si="1"/>
        <v>39.988979416809613</v>
      </c>
    </row>
    <row r="27" spans="1:6" x14ac:dyDescent="0.3">
      <c r="A27" s="5" t="s">
        <v>7</v>
      </c>
      <c r="B27" s="11">
        <v>455</v>
      </c>
      <c r="C27" s="11">
        <v>561.11739209999996</v>
      </c>
      <c r="D27" s="11">
        <v>605.71733333333327</v>
      </c>
      <c r="E27" s="6">
        <f t="shared" si="0"/>
        <v>7.9484154049149307</v>
      </c>
      <c r="F27" s="6">
        <f t="shared" si="1"/>
        <v>33.124688644688632</v>
      </c>
    </row>
    <row r="28" spans="1:6" x14ac:dyDescent="0.3">
      <c r="A28" s="5" t="s">
        <v>8</v>
      </c>
      <c r="B28" s="11">
        <v>458.33333333333331</v>
      </c>
      <c r="C28" s="11">
        <v>594.44444444444446</v>
      </c>
      <c r="D28" s="11">
        <v>636.88842592592584</v>
      </c>
      <c r="E28" s="6">
        <f t="shared" si="0"/>
        <v>7.1401090342678968</v>
      </c>
      <c r="F28" s="6">
        <f t="shared" si="1"/>
        <v>38.957474747474734</v>
      </c>
    </row>
    <row r="29" spans="1:6" x14ac:dyDescent="0.3">
      <c r="A29" s="5" t="s">
        <v>9</v>
      </c>
      <c r="B29" s="11">
        <v>544.16666666666663</v>
      </c>
      <c r="C29" s="11">
        <v>669.52380951666669</v>
      </c>
      <c r="D29" s="11">
        <v>708.37117062777781</v>
      </c>
      <c r="E29" s="6">
        <f t="shared" si="0"/>
        <v>5.8022374348651287</v>
      </c>
      <c r="F29" s="6">
        <f t="shared" si="1"/>
        <v>30.175406547217985</v>
      </c>
    </row>
    <row r="30" spans="1:6" ht="27.6" x14ac:dyDescent="0.3">
      <c r="A30" s="8" t="s">
        <v>13</v>
      </c>
      <c r="B30" s="10">
        <v>1384.3243243243244</v>
      </c>
      <c r="C30" s="10">
        <v>1593.0213963963965</v>
      </c>
      <c r="D30" s="10">
        <v>1650.6621621621625</v>
      </c>
      <c r="E30" s="4">
        <f t="shared" si="0"/>
        <v>3.6183296656376518</v>
      </c>
      <c r="F30" s="4">
        <f t="shared" si="1"/>
        <v>19.239554861382295</v>
      </c>
    </row>
    <row r="31" spans="1:6" x14ac:dyDescent="0.3">
      <c r="A31" s="5" t="s">
        <v>4</v>
      </c>
      <c r="B31" s="11">
        <v>988.57142857142856</v>
      </c>
      <c r="C31" s="11">
        <v>1160</v>
      </c>
      <c r="D31" s="11">
        <v>1185.4714285714285</v>
      </c>
      <c r="E31" s="6">
        <f t="shared" si="0"/>
        <v>2.19581280788177</v>
      </c>
      <c r="F31" s="6">
        <f>(D31-B31)/B31*100</f>
        <v>19.917630057803464</v>
      </c>
    </row>
    <row r="32" spans="1:6" x14ac:dyDescent="0.3">
      <c r="A32" s="5" t="s">
        <v>5</v>
      </c>
      <c r="B32" s="11">
        <v>768.33333333333337</v>
      </c>
      <c r="C32" s="11">
        <v>927.5</v>
      </c>
      <c r="D32" s="11">
        <v>950.5</v>
      </c>
      <c r="E32" s="6">
        <f t="shared" si="0"/>
        <v>2.4797843665768196</v>
      </c>
      <c r="F32" s="6">
        <f t="shared" si="1"/>
        <v>23.709327548806936</v>
      </c>
    </row>
    <row r="33" spans="1:6" x14ac:dyDescent="0.3">
      <c r="A33" s="5" t="s">
        <v>6</v>
      </c>
      <c r="B33" s="11">
        <v>840</v>
      </c>
      <c r="C33" s="11">
        <v>1052.9821428571429</v>
      </c>
      <c r="D33" s="11">
        <v>1084.042857142857</v>
      </c>
      <c r="E33" s="6">
        <f t="shared" si="0"/>
        <v>2.9497854732307709</v>
      </c>
      <c r="F33" s="6">
        <f t="shared" si="1"/>
        <v>29.052721088435352</v>
      </c>
    </row>
    <row r="34" spans="1:6" x14ac:dyDescent="0.3">
      <c r="A34" s="5" t="s">
        <v>7</v>
      </c>
      <c r="B34" s="11">
        <v>922</v>
      </c>
      <c r="C34" s="11">
        <v>1128</v>
      </c>
      <c r="D34" s="11">
        <v>1162</v>
      </c>
      <c r="E34" s="6">
        <f t="shared" si="0"/>
        <v>3.0141843971631204</v>
      </c>
      <c r="F34" s="6">
        <f t="shared" si="1"/>
        <v>26.030368763557483</v>
      </c>
    </row>
    <row r="35" spans="1:6" x14ac:dyDescent="0.3">
      <c r="A35" s="5" t="s">
        <v>8</v>
      </c>
      <c r="B35" s="11">
        <v>3500</v>
      </c>
      <c r="C35" s="11">
        <v>3824.3194444444453</v>
      </c>
      <c r="D35" s="11">
        <v>3960</v>
      </c>
      <c r="E35" s="6">
        <f t="shared" si="0"/>
        <v>3.5478353083881808</v>
      </c>
      <c r="F35" s="6">
        <f t="shared" si="1"/>
        <v>13.142857142857142</v>
      </c>
    </row>
    <row r="36" spans="1:6" x14ac:dyDescent="0.3">
      <c r="A36" s="5" t="s">
        <v>9</v>
      </c>
      <c r="B36" s="11">
        <v>1366.6666666666667</v>
      </c>
      <c r="C36" s="11">
        <v>1550</v>
      </c>
      <c r="D36" s="11">
        <v>1652.4833333333333</v>
      </c>
      <c r="E36" s="6">
        <f t="shared" si="0"/>
        <v>6.6118279569892486</v>
      </c>
      <c r="F36" s="6">
        <f t="shared" si="1"/>
        <v>20.913414634146335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ACFB-5BB1-4DFE-B471-023B6258DFA2}">
  <sheetPr codeName="Sheet2"/>
  <dimension ref="A1:F39"/>
  <sheetViews>
    <sheetView tabSelected="1" workbookViewId="0">
      <selection activeCell="A39" sqref="A1:F39"/>
    </sheetView>
  </sheetViews>
  <sheetFormatPr defaultRowHeight="14.4" x14ac:dyDescent="0.3"/>
  <cols>
    <col min="1" max="1" width="11.6640625" style="3" bestFit="1" customWidth="1"/>
    <col min="2" max="2" width="15.21875" style="3" customWidth="1"/>
    <col min="3" max="3" width="14" style="3" customWidth="1"/>
    <col min="4" max="4" width="13.21875" style="3" customWidth="1"/>
    <col min="5" max="5" width="11.6640625" style="3" customWidth="1"/>
    <col min="6" max="6" width="14.88671875" style="3" customWidth="1"/>
    <col min="7" max="7" width="9.5546875" style="3" bestFit="1" customWidth="1"/>
    <col min="8" max="16384" width="8.88671875" style="3"/>
  </cols>
  <sheetData>
    <row r="1" spans="1:6" ht="57.6" x14ac:dyDescent="0.3">
      <c r="A1" s="15" t="s">
        <v>14</v>
      </c>
      <c r="B1" s="17" t="s">
        <v>3</v>
      </c>
      <c r="C1" s="17" t="s">
        <v>10</v>
      </c>
      <c r="D1" s="17" t="s">
        <v>11</v>
      </c>
      <c r="E1" s="17" t="s">
        <v>12</v>
      </c>
      <c r="F1" s="17" t="s">
        <v>13</v>
      </c>
    </row>
    <row r="2" spans="1:6" x14ac:dyDescent="0.3">
      <c r="A2" s="12" t="s">
        <v>15</v>
      </c>
      <c r="B2" s="13">
        <v>127432</v>
      </c>
      <c r="C2" s="13">
        <v>8680.2280132695196</v>
      </c>
      <c r="D2" s="13">
        <v>477</v>
      </c>
      <c r="E2" s="13">
        <v>550</v>
      </c>
      <c r="F2" s="18">
        <v>840</v>
      </c>
    </row>
    <row r="3" spans="1:6" x14ac:dyDescent="0.3">
      <c r="A3" s="7" t="s">
        <v>16</v>
      </c>
      <c r="B3" s="14">
        <v>130932</v>
      </c>
      <c r="C3" s="14">
        <v>8409.3549999999996</v>
      </c>
      <c r="D3" s="14">
        <v>900</v>
      </c>
      <c r="E3" s="14">
        <v>778.30399999999997</v>
      </c>
      <c r="F3" s="16">
        <v>750</v>
      </c>
    </row>
    <row r="4" spans="1:6" x14ac:dyDescent="0.3">
      <c r="A4" s="7" t="s">
        <v>17</v>
      </c>
      <c r="B4" s="14">
        <v>135932</v>
      </c>
      <c r="C4" s="14">
        <v>7880</v>
      </c>
      <c r="D4" s="14">
        <v>500</v>
      </c>
      <c r="E4" s="14">
        <v>500</v>
      </c>
      <c r="F4" s="16">
        <v>1400</v>
      </c>
    </row>
    <row r="5" spans="1:6" x14ac:dyDescent="0.3">
      <c r="A5" s="7" t="s">
        <v>18</v>
      </c>
      <c r="B5" s="14">
        <v>125861.4</v>
      </c>
      <c r="C5" s="14">
        <v>8520.9678570386204</v>
      </c>
      <c r="D5" s="14">
        <v>980</v>
      </c>
      <c r="E5" s="14">
        <v>550</v>
      </c>
      <c r="F5" s="16">
        <v>2580</v>
      </c>
    </row>
    <row r="6" spans="1:6" x14ac:dyDescent="0.3">
      <c r="A6" s="7" t="s">
        <v>19</v>
      </c>
      <c r="B6" s="14">
        <v>126932</v>
      </c>
      <c r="C6" s="14">
        <v>9800</v>
      </c>
      <c r="D6" s="14">
        <v>980</v>
      </c>
      <c r="E6" s="14">
        <v>430</v>
      </c>
      <c r="F6" s="16">
        <v>970</v>
      </c>
    </row>
    <row r="7" spans="1:6" x14ac:dyDescent="0.3">
      <c r="A7" s="7" t="s">
        <v>20</v>
      </c>
      <c r="B7" s="14">
        <v>125550</v>
      </c>
      <c r="C7" s="14">
        <v>6700</v>
      </c>
      <c r="D7" s="14">
        <v>1000</v>
      </c>
      <c r="E7" s="14">
        <v>550</v>
      </c>
      <c r="F7" s="16">
        <v>1060</v>
      </c>
    </row>
    <row r="8" spans="1:6" x14ac:dyDescent="0.3">
      <c r="A8" s="7" t="s">
        <v>21</v>
      </c>
      <c r="B8" s="14">
        <v>125000</v>
      </c>
      <c r="C8" s="14">
        <v>8400.65</v>
      </c>
      <c r="D8" s="14">
        <v>880</v>
      </c>
      <c r="E8" s="14">
        <v>550</v>
      </c>
      <c r="F8" s="16">
        <v>4750</v>
      </c>
    </row>
    <row r="9" spans="1:6" x14ac:dyDescent="0.3">
      <c r="A9" s="7" t="s">
        <v>22</v>
      </c>
      <c r="B9" s="14">
        <v>125550</v>
      </c>
      <c r="C9" s="14">
        <v>6850</v>
      </c>
      <c r="D9" s="14">
        <v>920</v>
      </c>
      <c r="E9" s="14">
        <v>680</v>
      </c>
      <c r="F9" s="16">
        <v>1250</v>
      </c>
    </row>
    <row r="10" spans="1:6" x14ac:dyDescent="0.3">
      <c r="A10" s="7" t="s">
        <v>23</v>
      </c>
      <c r="B10" s="14">
        <v>133000</v>
      </c>
      <c r="C10" s="14">
        <v>7000</v>
      </c>
      <c r="D10" s="14">
        <v>900</v>
      </c>
      <c r="E10" s="14">
        <v>600</v>
      </c>
      <c r="F10" s="16">
        <v>650</v>
      </c>
    </row>
    <row r="11" spans="1:6" x14ac:dyDescent="0.3">
      <c r="A11" s="7" t="s">
        <v>24</v>
      </c>
      <c r="B11" s="14">
        <v>127361.4</v>
      </c>
      <c r="C11" s="14">
        <v>8450</v>
      </c>
      <c r="D11" s="14">
        <v>930</v>
      </c>
      <c r="E11" s="14">
        <v>730</v>
      </c>
      <c r="F11" s="16">
        <v>3550</v>
      </c>
    </row>
    <row r="12" spans="1:6" x14ac:dyDescent="0.3">
      <c r="A12" s="7" t="s">
        <v>25</v>
      </c>
      <c r="B12" s="14">
        <v>124400</v>
      </c>
      <c r="C12" s="14">
        <v>8723.5078571428603</v>
      </c>
      <c r="D12" s="14">
        <v>1040</v>
      </c>
      <c r="E12" s="14">
        <v>729.66</v>
      </c>
      <c r="F12" s="16">
        <v>4380</v>
      </c>
    </row>
    <row r="13" spans="1:6" x14ac:dyDescent="0.3">
      <c r="A13" s="7" t="s">
        <v>26</v>
      </c>
      <c r="B13" s="14">
        <v>124294.25</v>
      </c>
      <c r="C13" s="14">
        <v>6000</v>
      </c>
      <c r="D13" s="14">
        <v>900</v>
      </c>
      <c r="E13" s="14">
        <v>648.58666666666659</v>
      </c>
      <c r="F13" s="16">
        <v>1400</v>
      </c>
    </row>
    <row r="14" spans="1:6" x14ac:dyDescent="0.3">
      <c r="A14" s="7" t="s">
        <v>27</v>
      </c>
      <c r="B14" s="14">
        <v>124794.25</v>
      </c>
      <c r="C14" s="14">
        <v>6562.5</v>
      </c>
      <c r="D14" s="14">
        <v>1050</v>
      </c>
      <c r="E14" s="14">
        <v>534.79222222222199</v>
      </c>
      <c r="F14" s="16">
        <v>3500</v>
      </c>
    </row>
    <row r="15" spans="1:6" x14ac:dyDescent="0.3">
      <c r="A15" s="7" t="s">
        <v>28</v>
      </c>
      <c r="B15" s="14">
        <v>125000</v>
      </c>
      <c r="C15" s="14">
        <v>7990.3433333332996</v>
      </c>
      <c r="D15" s="14">
        <v>1000</v>
      </c>
      <c r="E15" s="14">
        <v>460</v>
      </c>
      <c r="F15" s="16">
        <v>1150</v>
      </c>
    </row>
    <row r="16" spans="1:6" x14ac:dyDescent="0.3">
      <c r="A16" s="7" t="s">
        <v>29</v>
      </c>
      <c r="B16" s="14">
        <v>125932</v>
      </c>
      <c r="C16" s="14">
        <v>7400.2333333333299</v>
      </c>
      <c r="D16" s="14">
        <v>1180</v>
      </c>
      <c r="E16" s="14">
        <v>600</v>
      </c>
      <c r="F16" s="16">
        <v>1300</v>
      </c>
    </row>
    <row r="17" spans="1:6" x14ac:dyDescent="0.3">
      <c r="A17" s="7" t="s">
        <v>30</v>
      </c>
      <c r="B17" s="14">
        <v>128500.5</v>
      </c>
      <c r="C17" s="14">
        <v>8800</v>
      </c>
      <c r="D17" s="14">
        <v>1170</v>
      </c>
      <c r="E17" s="14">
        <v>660.04571428571398</v>
      </c>
      <c r="F17" s="16">
        <v>800</v>
      </c>
    </row>
    <row r="18" spans="1:6" x14ac:dyDescent="0.3">
      <c r="A18" s="7" t="s">
        <v>31</v>
      </c>
      <c r="B18" s="14">
        <v>129454.25</v>
      </c>
      <c r="C18" s="14">
        <v>9580.5</v>
      </c>
      <c r="D18" s="14">
        <v>1180</v>
      </c>
      <c r="E18" s="14">
        <v>800</v>
      </c>
      <c r="F18" s="16">
        <v>1300</v>
      </c>
    </row>
    <row r="19" spans="1:6" x14ac:dyDescent="0.3">
      <c r="A19" s="7" t="s">
        <v>32</v>
      </c>
      <c r="B19" s="14">
        <v>129594.25</v>
      </c>
      <c r="C19" s="14">
        <v>6752.1530000000002</v>
      </c>
      <c r="D19" s="14">
        <v>1100</v>
      </c>
      <c r="E19" s="14">
        <v>580.245</v>
      </c>
      <c r="F19" s="16">
        <v>1200</v>
      </c>
    </row>
    <row r="20" spans="1:6" x14ac:dyDescent="0.3">
      <c r="A20" s="7" t="s">
        <v>33</v>
      </c>
      <c r="B20" s="14">
        <v>128698</v>
      </c>
      <c r="C20" s="14">
        <v>7679.1694374999997</v>
      </c>
      <c r="D20" s="14">
        <v>1050</v>
      </c>
      <c r="E20" s="14">
        <v>700</v>
      </c>
      <c r="F20" s="16">
        <v>1000</v>
      </c>
    </row>
    <row r="21" spans="1:6" x14ac:dyDescent="0.3">
      <c r="A21" s="7" t="s">
        <v>34</v>
      </c>
      <c r="B21" s="14">
        <v>125529.5</v>
      </c>
      <c r="C21" s="14">
        <v>7558.84666666667</v>
      </c>
      <c r="D21" s="14">
        <v>680</v>
      </c>
      <c r="E21" s="14">
        <v>700</v>
      </c>
      <c r="F21" s="16">
        <v>1000</v>
      </c>
    </row>
    <row r="22" spans="1:6" x14ac:dyDescent="0.3">
      <c r="A22" s="7" t="s">
        <v>35</v>
      </c>
      <c r="B22" s="14">
        <v>128000</v>
      </c>
      <c r="C22" s="14">
        <v>7590</v>
      </c>
      <c r="D22" s="14">
        <v>980</v>
      </c>
      <c r="E22" s="14">
        <v>500</v>
      </c>
      <c r="F22" s="16">
        <v>1100</v>
      </c>
    </row>
    <row r="23" spans="1:6" x14ac:dyDescent="0.3">
      <c r="A23" s="7" t="s">
        <v>36</v>
      </c>
      <c r="B23" s="14">
        <v>126000</v>
      </c>
      <c r="C23" s="14">
        <v>7430</v>
      </c>
      <c r="D23" s="14">
        <v>970</v>
      </c>
      <c r="E23" s="14">
        <v>580</v>
      </c>
      <c r="F23" s="16">
        <v>900</v>
      </c>
    </row>
    <row r="24" spans="1:6" x14ac:dyDescent="0.3">
      <c r="A24" s="7" t="s">
        <v>37</v>
      </c>
      <c r="B24" s="14">
        <v>128000</v>
      </c>
      <c r="C24" s="14">
        <v>9400</v>
      </c>
      <c r="D24" s="14">
        <v>980</v>
      </c>
      <c r="E24" s="14">
        <v>650</v>
      </c>
      <c r="F24" s="16">
        <v>1600</v>
      </c>
    </row>
    <row r="25" spans="1:6" x14ac:dyDescent="0.3">
      <c r="A25" s="7" t="s">
        <v>38</v>
      </c>
      <c r="B25" s="14">
        <v>132550</v>
      </c>
      <c r="C25" s="14">
        <v>5900.5571389999996</v>
      </c>
      <c r="D25" s="14">
        <v>1200</v>
      </c>
      <c r="E25" s="14">
        <v>600</v>
      </c>
      <c r="F25" s="16">
        <v>1500</v>
      </c>
    </row>
    <row r="26" spans="1:6" x14ac:dyDescent="0.3">
      <c r="A26" s="7" t="s">
        <v>39</v>
      </c>
      <c r="B26" s="14">
        <v>125550</v>
      </c>
      <c r="C26" s="14">
        <v>7618.5728571428599</v>
      </c>
      <c r="D26" s="14">
        <v>1300</v>
      </c>
      <c r="E26" s="14">
        <v>1000</v>
      </c>
      <c r="F26" s="16">
        <v>1900</v>
      </c>
    </row>
    <row r="27" spans="1:6" x14ac:dyDescent="0.3">
      <c r="A27" s="7" t="s">
        <v>40</v>
      </c>
      <c r="B27" s="14">
        <v>124631.432757</v>
      </c>
      <c r="C27" s="14">
        <v>6980</v>
      </c>
      <c r="D27" s="14">
        <v>1200</v>
      </c>
      <c r="E27" s="14">
        <v>650</v>
      </c>
      <c r="F27" s="16">
        <v>1050</v>
      </c>
    </row>
    <row r="28" spans="1:6" x14ac:dyDescent="0.3">
      <c r="A28" s="7" t="s">
        <v>41</v>
      </c>
      <c r="B28" s="14">
        <v>130000</v>
      </c>
      <c r="C28" s="14">
        <v>7488.7077719999997</v>
      </c>
      <c r="D28" s="14">
        <v>880.32</v>
      </c>
      <c r="E28" s="14">
        <v>590.26802800000019</v>
      </c>
      <c r="F28" s="16">
        <v>1100</v>
      </c>
    </row>
    <row r="29" spans="1:6" x14ac:dyDescent="0.3">
      <c r="A29" s="7" t="s">
        <v>42</v>
      </c>
      <c r="B29" s="14">
        <v>127700.432757</v>
      </c>
      <c r="C29" s="14">
        <v>9733.2549999999992</v>
      </c>
      <c r="D29" s="14">
        <v>986.22833333333006</v>
      </c>
      <c r="E29" s="14">
        <v>649.80166666666696</v>
      </c>
      <c r="F29" s="16">
        <v>2368.3000000000002</v>
      </c>
    </row>
    <row r="30" spans="1:6" x14ac:dyDescent="0.3">
      <c r="A30" s="7" t="s">
        <v>43</v>
      </c>
      <c r="B30" s="14">
        <v>128000</v>
      </c>
      <c r="C30" s="14">
        <v>7750</v>
      </c>
      <c r="D30" s="14">
        <v>1168.2166666666701</v>
      </c>
      <c r="E30" s="14">
        <v>847.14285710000001</v>
      </c>
      <c r="F30" s="16">
        <v>2000</v>
      </c>
    </row>
    <row r="31" spans="1:6" x14ac:dyDescent="0.3">
      <c r="A31" s="7" t="s">
        <v>44</v>
      </c>
      <c r="B31" s="14">
        <v>134300</v>
      </c>
      <c r="C31" s="14">
        <v>7101.5977777777798</v>
      </c>
      <c r="D31" s="14">
        <v>850</v>
      </c>
      <c r="E31" s="14">
        <v>636.44000000000005</v>
      </c>
      <c r="F31" s="16">
        <v>1348.3</v>
      </c>
    </row>
    <row r="32" spans="1:6" x14ac:dyDescent="0.3">
      <c r="A32" s="7" t="s">
        <v>45</v>
      </c>
      <c r="B32" s="14">
        <v>142500</v>
      </c>
      <c r="C32" s="14">
        <v>9524.4624999999996</v>
      </c>
      <c r="D32" s="14">
        <v>880</v>
      </c>
      <c r="E32" s="14">
        <v>656.84249999999997</v>
      </c>
      <c r="F32" s="16">
        <v>1148.3</v>
      </c>
    </row>
    <row r="33" spans="1:6" x14ac:dyDescent="0.3">
      <c r="A33" s="7" t="s">
        <v>46</v>
      </c>
      <c r="B33" s="14">
        <v>128400</v>
      </c>
      <c r="C33" s="14">
        <v>8428.0900729999994</v>
      </c>
      <c r="D33" s="14">
        <v>1000</v>
      </c>
      <c r="E33" s="14">
        <v>638.26775154316704</v>
      </c>
      <c r="F33" s="16">
        <v>1048.3</v>
      </c>
    </row>
    <row r="34" spans="1:6" x14ac:dyDescent="0.3">
      <c r="A34" s="7" t="s">
        <v>47</v>
      </c>
      <c r="B34" s="14">
        <v>133783.5</v>
      </c>
      <c r="C34" s="14">
        <v>4522.2222222222199</v>
      </c>
      <c r="D34" s="14">
        <v>750</v>
      </c>
      <c r="E34" s="14">
        <v>726.87833333333299</v>
      </c>
      <c r="F34" s="16">
        <v>5000</v>
      </c>
    </row>
    <row r="35" spans="1:6" x14ac:dyDescent="0.3">
      <c r="A35" s="7" t="s">
        <v>48</v>
      </c>
      <c r="B35" s="14">
        <v>128000</v>
      </c>
      <c r="C35" s="14">
        <v>6950</v>
      </c>
      <c r="D35" s="14">
        <v>800</v>
      </c>
      <c r="E35" s="14">
        <v>480</v>
      </c>
      <c r="F35" s="16">
        <v>1524.15</v>
      </c>
    </row>
    <row r="36" spans="1:6" x14ac:dyDescent="0.3">
      <c r="A36" s="7" t="s">
        <v>49</v>
      </c>
      <c r="B36" s="14">
        <v>128350</v>
      </c>
      <c r="C36" s="14">
        <v>6428.8</v>
      </c>
      <c r="D36" s="14">
        <v>1190</v>
      </c>
      <c r="E36" s="14">
        <v>780</v>
      </c>
      <c r="F36" s="16">
        <v>858</v>
      </c>
    </row>
    <row r="37" spans="1:6" x14ac:dyDescent="0.3">
      <c r="A37" s="7" t="s">
        <v>50</v>
      </c>
      <c r="B37" s="14">
        <v>128500</v>
      </c>
      <c r="C37" s="14">
        <v>7450</v>
      </c>
      <c r="D37" s="14">
        <v>855</v>
      </c>
      <c r="E37" s="14">
        <v>755.14800000000002</v>
      </c>
      <c r="F37" s="16">
        <v>935</v>
      </c>
    </row>
    <row r="38" spans="1:6" x14ac:dyDescent="0.3">
      <c r="A38" s="7" t="s">
        <v>51</v>
      </c>
      <c r="B38" s="14">
        <v>128000.5</v>
      </c>
      <c r="C38" s="14">
        <v>7680</v>
      </c>
      <c r="D38" s="14">
        <v>1150</v>
      </c>
      <c r="E38" s="14">
        <v>540.43375000000003</v>
      </c>
      <c r="F38" s="16">
        <v>864.15</v>
      </c>
    </row>
    <row r="39" spans="1:6" ht="18.600000000000001" customHeight="1" x14ac:dyDescent="0.3">
      <c r="A39" s="19" t="s">
        <v>52</v>
      </c>
      <c r="B39" s="20">
        <v>128432.80177064864</v>
      </c>
      <c r="C39" s="20">
        <v>7722.0194551196546</v>
      </c>
      <c r="D39" s="20">
        <v>971.80445945945939</v>
      </c>
      <c r="E39" s="20">
        <v>638.18531053561537</v>
      </c>
      <c r="F39" s="21">
        <v>1650.6621621621625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Transport March 2025</vt:lpstr>
      <vt:lpstr>State 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2024-07-18T12:01:19Z</dcterms:created>
  <dcterms:modified xsi:type="dcterms:W3CDTF">2025-05-15T22:00:14Z</dcterms:modified>
</cp:coreProperties>
</file>