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ls4\OneDrive\Desktop\vivian.backup\documents\REPORTS\TRANSPORT\2025\"/>
    </mc:Choice>
  </mc:AlternateContent>
  <xr:revisionPtr revIDLastSave="0" documentId="13_ncr:1_{C0CE9EE6-FFAF-4FEF-9D76-00D4859AD04A}" xr6:coauthVersionLast="47" xr6:coauthVersionMax="47" xr10:uidLastSave="{00000000-0000-0000-0000-000000000000}"/>
  <bookViews>
    <workbookView xWindow="11688" yWindow="336" windowWidth="11460" windowHeight="11784" xr2:uid="{F3A4D52D-6583-40A2-B6AB-218718EB0CB6}"/>
  </bookViews>
  <sheets>
    <sheet name="Transport April 2025" sheetId="1" r:id="rId1"/>
    <sheet name="State Transpor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1" i="1" l="1"/>
  <c r="F36" i="1"/>
  <c r="E36" i="1"/>
  <c r="F35" i="1"/>
  <c r="E35" i="1"/>
  <c r="F34" i="1"/>
  <c r="E34" i="1"/>
  <c r="F33" i="1"/>
  <c r="E33" i="1"/>
  <c r="F32" i="1"/>
  <c r="E32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</calcChain>
</file>

<file path=xl/sharedStrings.xml><?xml version="1.0" encoding="utf-8"?>
<sst xmlns="http://schemas.openxmlformats.org/spreadsheetml/2006/main" count="85" uniqueCount="56">
  <si>
    <t>Zone</t>
  </si>
  <si>
    <t>MoM</t>
  </si>
  <si>
    <t>YoY</t>
  </si>
  <si>
    <t>Air fare charg.for specified routes single journey</t>
  </si>
  <si>
    <t>NORTH CENTRAL</t>
  </si>
  <si>
    <t>NORTH EAST</t>
  </si>
  <si>
    <t>NORTH WEST</t>
  </si>
  <si>
    <t>SOUTH EAST</t>
  </si>
  <si>
    <t>SOUTH SOUTH</t>
  </si>
  <si>
    <t>SOUTH WEST</t>
  </si>
  <si>
    <t>Bus journey intercity, state route, charg. per per</t>
  </si>
  <si>
    <t>Bus journey within  city , per  drop constant  rou</t>
  </si>
  <si>
    <t>Journey by motorcycle (okada) per drop</t>
  </si>
  <si>
    <t>Water transport : water way passenger  transportat</t>
  </si>
  <si>
    <t>State</t>
  </si>
  <si>
    <t>ABIA</t>
  </si>
  <si>
    <t>ABUJA</t>
  </si>
  <si>
    <t>ADAMAWA</t>
  </si>
  <si>
    <t>AKWA IBOM</t>
  </si>
  <si>
    <t>ANAMBRA</t>
  </si>
  <si>
    <t>BAUCHI</t>
  </si>
  <si>
    <t>BAYELSA</t>
  </si>
  <si>
    <t>BENUE</t>
  </si>
  <si>
    <t>BORNO</t>
  </si>
  <si>
    <t>CROSS RIVER</t>
  </si>
  <si>
    <t>DELTA</t>
  </si>
  <si>
    <t>EBONYI</t>
  </si>
  <si>
    <t>EDO</t>
  </si>
  <si>
    <t>EKITI</t>
  </si>
  <si>
    <t>ENUGU</t>
  </si>
  <si>
    <t>GOMBE</t>
  </si>
  <si>
    <t>IMO</t>
  </si>
  <si>
    <t>JIGAWA</t>
  </si>
  <si>
    <t>KADUNA</t>
  </si>
  <si>
    <t>KANO</t>
  </si>
  <si>
    <t>KATSINA</t>
  </si>
  <si>
    <t>KEBBI</t>
  </si>
  <si>
    <t>KOGI</t>
  </si>
  <si>
    <t>KWARA</t>
  </si>
  <si>
    <t>LAGOS</t>
  </si>
  <si>
    <t>NASARAWA</t>
  </si>
  <si>
    <t>NIGER</t>
  </si>
  <si>
    <t>OGUN</t>
  </si>
  <si>
    <t>ONDO</t>
  </si>
  <si>
    <t>OSUN</t>
  </si>
  <si>
    <t>OYO</t>
  </si>
  <si>
    <t>PLATEAU</t>
  </si>
  <si>
    <t>RIVERS</t>
  </si>
  <si>
    <t>SOKOTO</t>
  </si>
  <si>
    <t>TARABA</t>
  </si>
  <si>
    <t>YOBE</t>
  </si>
  <si>
    <t>ZAMFARA</t>
  </si>
  <si>
    <t>Grand Total</t>
  </si>
  <si>
    <t>Average of Apr-24</t>
  </si>
  <si>
    <t>Average of Mar-25</t>
  </si>
  <si>
    <t>Average of Apr-25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</si>
</sst>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orbel"/>
      <family val="2"/>
    </font>
    <font>
      <b/>
      <sz val="11"/>
      <color theme="1"/>
      <name val="Corbel"/>
      <family val="2"/>
    </font>
    <font>
      <sz val="10"/>
      <color theme="1"/>
      <name val="Corbel"/>
      <family val="2"/>
    </font>
    <font>
      <sz val="11"/>
      <color theme="1"/>
      <name val="Corbe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/>
    </xf>
    <xf numFmtId="0" fontId="1" fillId="0" borderId="0" xfId="1"/>
    <xf numFmtId="43" fontId="2" fillId="0" borderId="1" xfId="2" applyFont="1" applyBorder="1"/>
    <xf numFmtId="0" fontId="4" fillId="0" borderId="1" xfId="1" applyFont="1" applyBorder="1"/>
    <xf numFmtId="43" fontId="4" fillId="0" borderId="1" xfId="2" applyFont="1" applyBorder="1"/>
    <xf numFmtId="0" fontId="2" fillId="0" borderId="1" xfId="1" applyFont="1" applyBorder="1" applyAlignment="1">
      <alignment wrapText="1"/>
    </xf>
    <xf numFmtId="0" fontId="5" fillId="0" borderId="0" xfId="1" applyFont="1"/>
    <xf numFmtId="2" fontId="3" fillId="0" borderId="1" xfId="0" applyNumberFormat="1" applyFont="1" applyBorder="1"/>
    <xf numFmtId="2" fontId="5" fillId="0" borderId="1" xfId="0" applyNumberFormat="1" applyFont="1" applyBorder="1"/>
    <xf numFmtId="0" fontId="3" fillId="4" borderId="1" xfId="1" applyFont="1" applyFill="1" applyBorder="1" applyAlignment="1">
      <alignment horizontal="left"/>
    </xf>
    <xf numFmtId="2" fontId="3" fillId="4" borderId="1" xfId="0" applyNumberFormat="1" applyFont="1" applyFill="1" applyBorder="1"/>
    <xf numFmtId="2" fontId="3" fillId="4" borderId="1" xfId="0" applyNumberFormat="1" applyFont="1" applyFill="1" applyBorder="1" applyAlignment="1">
      <alignment horizontal="left"/>
    </xf>
    <xf numFmtId="0" fontId="3" fillId="4" borderId="1" xfId="1" applyFont="1" applyFill="1" applyBorder="1"/>
    <xf numFmtId="0" fontId="3" fillId="4" borderId="1" xfId="1" applyFont="1" applyFill="1" applyBorder="1" applyAlignment="1">
      <alignment wrapText="1"/>
    </xf>
    <xf numFmtId="0" fontId="5" fillId="0" borderId="1" xfId="1" applyFont="1" applyBorder="1" applyAlignment="1">
      <alignment horizontal="left"/>
    </xf>
    <xf numFmtId="2" fontId="5" fillId="0" borderId="1" xfId="0" applyNumberFormat="1" applyFont="1" applyBorder="1" applyAlignment="1">
      <alignment horizontal="left"/>
    </xf>
  </cellXfs>
  <cellStyles count="3">
    <cellStyle name="Comma 3" xfId="2" xr:uid="{2D236B16-872B-4A0D-8AC7-669D81AF4586}"/>
    <cellStyle name="Normal" xfId="0" builtinId="0"/>
    <cellStyle name="Normal 3" xfId="1" xr:uid="{2D02DCDF-59A3-4079-9EDE-2B8D56E997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00D9C-67D4-4748-86DD-13F042B7D88F}">
  <sheetPr codeName="Sheet1"/>
  <dimension ref="A1:F36"/>
  <sheetViews>
    <sheetView tabSelected="1" topLeftCell="A10" workbookViewId="0">
      <selection sqref="A1:F36"/>
    </sheetView>
  </sheetViews>
  <sheetFormatPr defaultRowHeight="14.4" x14ac:dyDescent="0.3"/>
  <cols>
    <col min="1" max="1" width="25.44140625" style="8" customWidth="1"/>
    <col min="2" max="2" width="15.77734375" style="8" bestFit="1" customWidth="1"/>
    <col min="3" max="3" width="16.6640625" style="8" bestFit="1" customWidth="1"/>
    <col min="4" max="4" width="15.88671875" style="8" bestFit="1" customWidth="1"/>
    <col min="5" max="6" width="7" style="8" bestFit="1" customWidth="1"/>
    <col min="7" max="16384" width="8.88671875" style="8"/>
  </cols>
  <sheetData>
    <row r="1" spans="1:6" x14ac:dyDescent="0.3">
      <c r="A1" s="1" t="s">
        <v>0</v>
      </c>
      <c r="B1" s="1" t="s">
        <v>53</v>
      </c>
      <c r="C1" s="1" t="s">
        <v>54</v>
      </c>
      <c r="D1" s="1" t="s">
        <v>55</v>
      </c>
      <c r="E1" s="2" t="s">
        <v>1</v>
      </c>
      <c r="F1" s="2" t="s">
        <v>2</v>
      </c>
    </row>
    <row r="2" spans="1:6" ht="27.6" x14ac:dyDescent="0.3">
      <c r="A2" s="7" t="s">
        <v>3</v>
      </c>
      <c r="B2" s="9">
        <v>89189.189189189186</v>
      </c>
      <c r="C2" s="9">
        <v>128432.80177064867</v>
      </c>
      <c r="D2" s="9">
        <v>130243.90022074325</v>
      </c>
      <c r="E2" s="4">
        <f>(D2-C2)/C2*100</f>
        <v>1.4101525662647938</v>
      </c>
      <c r="F2" s="4">
        <f>(D2-B2)/B2*100</f>
        <v>46.031039641439406</v>
      </c>
    </row>
    <row r="3" spans="1:6" x14ac:dyDescent="0.3">
      <c r="A3" s="5" t="s">
        <v>4</v>
      </c>
      <c r="B3" s="10">
        <v>84571.428571428565</v>
      </c>
      <c r="C3" s="10">
        <v>128580.49039385714</v>
      </c>
      <c r="D3" s="10">
        <v>129795.7589745</v>
      </c>
      <c r="E3" s="6">
        <f t="shared" ref="E3:E36" si="0">(D3-C3)/C3*100</f>
        <v>0.9451422816325814</v>
      </c>
      <c r="F3" s="6">
        <f t="shared" ref="F3:F36" si="1">(D3-B3)/B3*100</f>
        <v>53.474715003631765</v>
      </c>
    </row>
    <row r="4" spans="1:6" x14ac:dyDescent="0.3">
      <c r="A4" s="5" t="s">
        <v>5</v>
      </c>
      <c r="B4" s="10">
        <v>89733.333333333328</v>
      </c>
      <c r="C4" s="10">
        <v>129972.08333333333</v>
      </c>
      <c r="D4" s="10">
        <v>131080.96678566668</v>
      </c>
      <c r="E4" s="6">
        <f t="shared" si="0"/>
        <v>0.85317048391803352</v>
      </c>
      <c r="F4" s="6">
        <f t="shared" si="1"/>
        <v>46.078343371842514</v>
      </c>
    </row>
    <row r="5" spans="1:6" x14ac:dyDescent="0.3">
      <c r="A5" s="5" t="s">
        <v>6</v>
      </c>
      <c r="B5" s="10">
        <v>92128.571428571435</v>
      </c>
      <c r="C5" s="10">
        <v>127688.89285714286</v>
      </c>
      <c r="D5" s="10">
        <v>127420.82857142857</v>
      </c>
      <c r="E5" s="6">
        <f t="shared" si="0"/>
        <v>-0.20993547654468972</v>
      </c>
      <c r="F5" s="6">
        <f t="shared" si="1"/>
        <v>38.307613583501308</v>
      </c>
    </row>
    <row r="6" spans="1:6" x14ac:dyDescent="0.3">
      <c r="A6" s="5" t="s">
        <v>7</v>
      </c>
      <c r="B6" s="10">
        <v>86700</v>
      </c>
      <c r="C6" s="10">
        <v>126808.9</v>
      </c>
      <c r="D6" s="10">
        <v>127694.1</v>
      </c>
      <c r="E6" s="6">
        <f t="shared" si="0"/>
        <v>0.69805825931776999</v>
      </c>
      <c r="F6" s="6">
        <f t="shared" si="1"/>
        <v>47.282698961937726</v>
      </c>
    </row>
    <row r="7" spans="1:6" x14ac:dyDescent="0.3">
      <c r="A7" s="5" t="s">
        <v>8</v>
      </c>
      <c r="B7" s="10">
        <v>89833.333333333328</v>
      </c>
      <c r="C7" s="10">
        <v>126866.75833333335</v>
      </c>
      <c r="D7" s="10">
        <v>132115.81309027784</v>
      </c>
      <c r="E7" s="6">
        <f t="shared" si="0"/>
        <v>4.1374547800401533</v>
      </c>
      <c r="F7" s="6">
        <f t="shared" si="1"/>
        <v>47.067695462275893</v>
      </c>
    </row>
    <row r="8" spans="1:6" x14ac:dyDescent="0.3">
      <c r="A8" s="5" t="s">
        <v>9</v>
      </c>
      <c r="B8" s="10">
        <v>92033.333333333328</v>
      </c>
      <c r="C8" s="10">
        <v>130508.40545949999</v>
      </c>
      <c r="D8" s="10">
        <v>133476.16934838888</v>
      </c>
      <c r="E8" s="6">
        <f t="shared" si="0"/>
        <v>2.2740021061784113</v>
      </c>
      <c r="F8" s="6">
        <f t="shared" si="1"/>
        <v>45.030245579560543</v>
      </c>
    </row>
    <row r="9" spans="1:6" ht="27.6" x14ac:dyDescent="0.3">
      <c r="A9" s="7" t="s">
        <v>10</v>
      </c>
      <c r="B9" s="9">
        <v>7122.5675675675675</v>
      </c>
      <c r="C9" s="9">
        <v>7722.0194551196546</v>
      </c>
      <c r="D9" s="9">
        <v>7902.0823341842988</v>
      </c>
      <c r="E9" s="4">
        <f t="shared" si="0"/>
        <v>2.3318107408453055</v>
      </c>
      <c r="F9" s="4">
        <f t="shared" si="1"/>
        <v>10.944294444691998</v>
      </c>
    </row>
    <row r="10" spans="1:6" x14ac:dyDescent="0.3">
      <c r="A10" s="5" t="s">
        <v>4</v>
      </c>
      <c r="B10" s="10">
        <v>6810</v>
      </c>
      <c r="C10" s="10">
        <v>7636.6728548571427</v>
      </c>
      <c r="D10" s="10">
        <v>7642.7687662379776</v>
      </c>
      <c r="E10" s="6">
        <f t="shared" si="0"/>
        <v>7.9824178627184522E-2</v>
      </c>
      <c r="F10" s="6">
        <f t="shared" si="1"/>
        <v>12.228616244316852</v>
      </c>
    </row>
    <row r="11" spans="1:6" x14ac:dyDescent="0.3">
      <c r="A11" s="5" t="s">
        <v>5</v>
      </c>
      <c r="B11" s="10">
        <v>7058.333333333333</v>
      </c>
      <c r="C11" s="10">
        <v>7376.4666666666672</v>
      </c>
      <c r="D11" s="10">
        <v>7673.4256666666661</v>
      </c>
      <c r="E11" s="6">
        <f t="shared" si="0"/>
        <v>4.0257621083264645</v>
      </c>
      <c r="F11" s="6">
        <f t="shared" si="1"/>
        <v>8.7144132231404914</v>
      </c>
    </row>
    <row r="12" spans="1:6" x14ac:dyDescent="0.3">
      <c r="A12" s="5" t="s">
        <v>6</v>
      </c>
      <c r="B12" s="10">
        <v>7000</v>
      </c>
      <c r="C12" s="10">
        <v>7377.1670148809526</v>
      </c>
      <c r="D12" s="10">
        <v>7608.4129505690735</v>
      </c>
      <c r="E12" s="6">
        <f t="shared" si="0"/>
        <v>3.1346170585762798</v>
      </c>
      <c r="F12" s="6">
        <f t="shared" si="1"/>
        <v>8.6916135795581919</v>
      </c>
    </row>
    <row r="13" spans="1:6" x14ac:dyDescent="0.3">
      <c r="A13" s="5" t="s">
        <v>7</v>
      </c>
      <c r="B13" s="10">
        <v>7370</v>
      </c>
      <c r="C13" s="10">
        <v>8292.1922693205706</v>
      </c>
      <c r="D13" s="10">
        <v>8464.9528085186521</v>
      </c>
      <c r="E13" s="6">
        <f t="shared" si="0"/>
        <v>2.0834121253707587</v>
      </c>
      <c r="F13" s="6">
        <f t="shared" si="1"/>
        <v>14.856890210565158</v>
      </c>
    </row>
    <row r="14" spans="1:6" x14ac:dyDescent="0.3">
      <c r="A14" s="5" t="s">
        <v>8</v>
      </c>
      <c r="B14" s="10">
        <v>7632.5</v>
      </c>
      <c r="C14" s="10">
        <v>7529.9746560672829</v>
      </c>
      <c r="D14" s="10">
        <v>7767.3475846516149</v>
      </c>
      <c r="E14" s="6">
        <f t="shared" si="0"/>
        <v>3.1523735394390537</v>
      </c>
      <c r="F14" s="6">
        <f t="shared" si="1"/>
        <v>1.7667551215409742</v>
      </c>
    </row>
    <row r="15" spans="1:6" x14ac:dyDescent="0.3">
      <c r="A15" s="5" t="s">
        <v>9</v>
      </c>
      <c r="B15" s="10">
        <v>6978.333333333333</v>
      </c>
      <c r="C15" s="10">
        <v>8286.3719113756579</v>
      </c>
      <c r="D15" s="10">
        <v>8441.5617994444492</v>
      </c>
      <c r="E15" s="6">
        <f>(D15-C15)/C15*100</f>
        <v>1.872832763585524</v>
      </c>
      <c r="F15" s="6">
        <f t="shared" si="1"/>
        <v>20.968165265504414</v>
      </c>
    </row>
    <row r="16" spans="1:6" ht="27.6" x14ac:dyDescent="0.3">
      <c r="A16" s="7" t="s">
        <v>11</v>
      </c>
      <c r="B16" s="9">
        <v>967.75675675675677</v>
      </c>
      <c r="C16" s="9">
        <v>971.80445945945939</v>
      </c>
      <c r="D16" s="9">
        <v>999.26746397899649</v>
      </c>
      <c r="E16" s="4">
        <f t="shared" si="0"/>
        <v>2.8259804996997717</v>
      </c>
      <c r="F16" s="4">
        <f t="shared" si="1"/>
        <v>3.2560565454320929</v>
      </c>
    </row>
    <row r="17" spans="1:6" x14ac:dyDescent="0.3">
      <c r="A17" s="5" t="s">
        <v>4</v>
      </c>
      <c r="B17" s="10">
        <v>955.71428571428567</v>
      </c>
      <c r="C17" s="10">
        <v>1011.4742857142857</v>
      </c>
      <c r="D17" s="10">
        <v>1003.5301475160255</v>
      </c>
      <c r="E17" s="6">
        <f t="shared" si="0"/>
        <v>-0.78540189409265315</v>
      </c>
      <c r="F17" s="6">
        <f t="shared" si="1"/>
        <v>5.0031544486125412</v>
      </c>
    </row>
    <row r="18" spans="1:6" x14ac:dyDescent="0.3">
      <c r="A18" s="5" t="s">
        <v>5</v>
      </c>
      <c r="B18" s="10">
        <v>983.33333333333337</v>
      </c>
      <c r="C18" s="10">
        <v>935.83333333333337</v>
      </c>
      <c r="D18" s="10">
        <v>1001.5695855437501</v>
      </c>
      <c r="E18" s="6">
        <f t="shared" si="0"/>
        <v>7.0243546440338465</v>
      </c>
      <c r="F18" s="6">
        <f t="shared" si="1"/>
        <v>1.8545341230932286</v>
      </c>
    </row>
    <row r="19" spans="1:6" x14ac:dyDescent="0.3">
      <c r="A19" s="5" t="s">
        <v>6</v>
      </c>
      <c r="B19" s="10">
        <v>964.28571428571433</v>
      </c>
      <c r="C19" s="10">
        <v>961.42857142857144</v>
      </c>
      <c r="D19" s="10">
        <v>986.0922431934514</v>
      </c>
      <c r="E19" s="6">
        <f t="shared" si="0"/>
        <v>2.5653150424095044</v>
      </c>
      <c r="F19" s="6">
        <f t="shared" si="1"/>
        <v>2.2614178126542135</v>
      </c>
    </row>
    <row r="20" spans="1:6" x14ac:dyDescent="0.3">
      <c r="A20" s="5" t="s">
        <v>7</v>
      </c>
      <c r="B20" s="10">
        <v>926</v>
      </c>
      <c r="C20" s="10">
        <v>943.4</v>
      </c>
      <c r="D20" s="10">
        <v>985.35733983769603</v>
      </c>
      <c r="E20" s="6">
        <f t="shared" si="0"/>
        <v>4.4474602329548505</v>
      </c>
      <c r="F20" s="6">
        <f t="shared" si="1"/>
        <v>6.4100798960794849</v>
      </c>
    </row>
    <row r="21" spans="1:6" x14ac:dyDescent="0.3">
      <c r="A21" s="5" t="s">
        <v>8</v>
      </c>
      <c r="B21" s="10">
        <v>984.5</v>
      </c>
      <c r="C21" s="10">
        <v>938.33333333333337</v>
      </c>
      <c r="D21" s="10">
        <v>957.54761904166662</v>
      </c>
      <c r="E21" s="6">
        <f t="shared" si="0"/>
        <v>2.0477036278863143</v>
      </c>
      <c r="F21" s="6">
        <f t="shared" si="1"/>
        <v>-2.7376720120196421</v>
      </c>
    </row>
    <row r="22" spans="1:6" x14ac:dyDescent="0.3">
      <c r="A22" s="5" t="s">
        <v>9</v>
      </c>
      <c r="B22" s="10">
        <v>988.33333333333337</v>
      </c>
      <c r="C22" s="10">
        <v>1030.7408333333333</v>
      </c>
      <c r="D22" s="10">
        <v>1060.6749175925927</v>
      </c>
      <c r="E22" s="6">
        <f t="shared" si="0"/>
        <v>2.9041329586657567</v>
      </c>
      <c r="F22" s="6">
        <f t="shared" si="1"/>
        <v>7.3195532134157828</v>
      </c>
    </row>
    <row r="23" spans="1:6" ht="27.6" x14ac:dyDescent="0.3">
      <c r="A23" s="7" t="s">
        <v>12</v>
      </c>
      <c r="B23" s="9">
        <v>476.48648648648651</v>
      </c>
      <c r="C23" s="9">
        <v>638.18531053561537</v>
      </c>
      <c r="D23" s="9">
        <v>663.05945859852454</v>
      </c>
      <c r="E23" s="4">
        <f t="shared" si="0"/>
        <v>3.8976371991440586</v>
      </c>
      <c r="F23" s="4">
        <f t="shared" si="1"/>
        <v>39.155983937296689</v>
      </c>
    </row>
    <row r="24" spans="1:6" x14ac:dyDescent="0.3">
      <c r="A24" s="5" t="s">
        <v>4</v>
      </c>
      <c r="B24" s="10">
        <v>452.85714285714283</v>
      </c>
      <c r="C24" s="10">
        <v>655.26282564902397</v>
      </c>
      <c r="D24" s="10">
        <v>668.20031982011619</v>
      </c>
      <c r="E24" s="6">
        <f t="shared" si="0"/>
        <v>1.9743977019111243</v>
      </c>
      <c r="F24" s="6">
        <f t="shared" si="1"/>
        <v>47.552121095924718</v>
      </c>
    </row>
    <row r="25" spans="1:6" x14ac:dyDescent="0.3">
      <c r="A25" s="5" t="s">
        <v>5</v>
      </c>
      <c r="B25" s="10">
        <v>511.66666666666669</v>
      </c>
      <c r="C25" s="10">
        <v>640.86561904761902</v>
      </c>
      <c r="D25" s="10">
        <v>666.017875</v>
      </c>
      <c r="E25" s="6">
        <f t="shared" si="0"/>
        <v>3.9247316761600324</v>
      </c>
      <c r="F25" s="6">
        <f t="shared" si="1"/>
        <v>30.166359934853414</v>
      </c>
    </row>
    <row r="26" spans="1:6" x14ac:dyDescent="0.3">
      <c r="A26" s="5" t="s">
        <v>6</v>
      </c>
      <c r="B26" s="10">
        <v>421.42857142857144</v>
      </c>
      <c r="C26" s="10">
        <v>582.9541071428572</v>
      </c>
      <c r="D26" s="10">
        <v>610.3040607142857</v>
      </c>
      <c r="E26" s="6">
        <f t="shared" si="0"/>
        <v>4.6916134968967969</v>
      </c>
      <c r="F26" s="6">
        <f t="shared" si="1"/>
        <v>44.817912711864402</v>
      </c>
    </row>
    <row r="27" spans="1:6" x14ac:dyDescent="0.3">
      <c r="A27" s="5" t="s">
        <v>7</v>
      </c>
      <c r="B27" s="10">
        <v>470</v>
      </c>
      <c r="C27" s="10">
        <v>605.71733333333327</v>
      </c>
      <c r="D27" s="10">
        <v>662.44052199202997</v>
      </c>
      <c r="E27" s="6">
        <f t="shared" si="0"/>
        <v>9.3646302552615364</v>
      </c>
      <c r="F27" s="6">
        <f t="shared" si="1"/>
        <v>40.944791913197861</v>
      </c>
    </row>
    <row r="28" spans="1:6" x14ac:dyDescent="0.3">
      <c r="A28" s="5" t="s">
        <v>8</v>
      </c>
      <c r="B28" s="10">
        <v>485</v>
      </c>
      <c r="C28" s="10">
        <v>636.88842592592584</v>
      </c>
      <c r="D28" s="10">
        <v>647.31555555555553</v>
      </c>
      <c r="E28" s="6">
        <f t="shared" si="0"/>
        <v>1.6371987941954578</v>
      </c>
      <c r="F28" s="6">
        <f t="shared" si="1"/>
        <v>33.467124856815573</v>
      </c>
    </row>
    <row r="29" spans="1:6" x14ac:dyDescent="0.3">
      <c r="A29" s="5" t="s">
        <v>9</v>
      </c>
      <c r="B29" s="10">
        <v>530</v>
      </c>
      <c r="C29" s="10">
        <v>708.37117062777781</v>
      </c>
      <c r="D29" s="10">
        <v>731.91101851851852</v>
      </c>
      <c r="E29" s="6">
        <f t="shared" si="0"/>
        <v>3.323095132440109</v>
      </c>
      <c r="F29" s="6">
        <f t="shared" si="1"/>
        <v>38.096418588399722</v>
      </c>
    </row>
    <row r="30" spans="1:6" ht="27.6" x14ac:dyDescent="0.3">
      <c r="A30" s="7" t="s">
        <v>13</v>
      </c>
      <c r="B30" s="9">
        <v>1385.9459459459461</v>
      </c>
      <c r="C30" s="9">
        <v>1650.6621621621625</v>
      </c>
      <c r="D30" s="9">
        <v>1698.9120906927053</v>
      </c>
      <c r="E30" s="4">
        <f t="shared" si="0"/>
        <v>2.9230650363573707</v>
      </c>
      <c r="F30" s="4">
        <f t="shared" si="1"/>
        <v>22.581410599902675</v>
      </c>
    </row>
    <row r="31" spans="1:6" x14ac:dyDescent="0.3">
      <c r="A31" s="5" t="s">
        <v>4</v>
      </c>
      <c r="B31" s="10">
        <v>985.71428571428567</v>
      </c>
      <c r="C31" s="10">
        <v>1185.4714285714285</v>
      </c>
      <c r="D31" s="10">
        <v>1205.0169095344572</v>
      </c>
      <c r="E31" s="6">
        <f t="shared" si="0"/>
        <v>1.648751753265137</v>
      </c>
      <c r="F31" s="6">
        <f>(D31-B31)/B31*100</f>
        <v>22.248092271611608</v>
      </c>
    </row>
    <row r="32" spans="1:6" x14ac:dyDescent="0.3">
      <c r="A32" s="5" t="s">
        <v>5</v>
      </c>
      <c r="B32" s="10">
        <v>770</v>
      </c>
      <c r="C32" s="10">
        <v>950.5</v>
      </c>
      <c r="D32" s="10">
        <v>958.33333333333337</v>
      </c>
      <c r="E32" s="6">
        <f t="shared" si="0"/>
        <v>0.82412765211292704</v>
      </c>
      <c r="F32" s="6">
        <f t="shared" si="1"/>
        <v>24.458874458874462</v>
      </c>
    </row>
    <row r="33" spans="1:6" x14ac:dyDescent="0.3">
      <c r="A33" s="5" t="s">
        <v>6</v>
      </c>
      <c r="B33" s="10">
        <v>842.85714285714289</v>
      </c>
      <c r="C33" s="10">
        <v>1084.042857142857</v>
      </c>
      <c r="D33" s="10">
        <v>1122.2167857142856</v>
      </c>
      <c r="E33" s="6">
        <f t="shared" si="0"/>
        <v>3.5214409024419231</v>
      </c>
      <c r="F33" s="6">
        <f t="shared" si="1"/>
        <v>33.144364406779644</v>
      </c>
    </row>
    <row r="34" spans="1:6" x14ac:dyDescent="0.3">
      <c r="A34" s="5" t="s">
        <v>7</v>
      </c>
      <c r="B34" s="10">
        <v>922</v>
      </c>
      <c r="C34" s="10">
        <v>1162</v>
      </c>
      <c r="D34" s="10">
        <v>1193.2</v>
      </c>
      <c r="E34" s="6">
        <f t="shared" si="0"/>
        <v>2.6850258175559421</v>
      </c>
      <c r="F34" s="6">
        <f t="shared" si="1"/>
        <v>29.41431670281996</v>
      </c>
    </row>
    <row r="35" spans="1:6" x14ac:dyDescent="0.3">
      <c r="A35" s="5" t="s">
        <v>8</v>
      </c>
      <c r="B35" s="10">
        <v>3525</v>
      </c>
      <c r="C35" s="10">
        <v>3960</v>
      </c>
      <c r="D35" s="10">
        <v>4107.8420999999998</v>
      </c>
      <c r="E35" s="6">
        <f t="shared" si="0"/>
        <v>3.7333863636363596</v>
      </c>
      <c r="F35" s="6">
        <f t="shared" si="1"/>
        <v>16.534527659574465</v>
      </c>
    </row>
    <row r="36" spans="1:6" x14ac:dyDescent="0.3">
      <c r="A36" s="5" t="s">
        <v>9</v>
      </c>
      <c r="B36" s="10">
        <v>1350</v>
      </c>
      <c r="C36" s="10">
        <v>1652.4833333333333</v>
      </c>
      <c r="D36" s="10">
        <v>1701.0098148148147</v>
      </c>
      <c r="E36" s="6">
        <f t="shared" si="0"/>
        <v>2.9365791776910326</v>
      </c>
      <c r="F36" s="6">
        <f t="shared" si="1"/>
        <v>26.000727023319609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5ACFB-5BB1-4DFE-B471-023B6258DFA2}">
  <sheetPr codeName="Sheet2"/>
  <dimension ref="A1:F39"/>
  <sheetViews>
    <sheetView topLeftCell="A2" workbookViewId="0">
      <selection activeCell="G28" sqref="G28"/>
    </sheetView>
  </sheetViews>
  <sheetFormatPr defaultRowHeight="14.4" x14ac:dyDescent="0.3"/>
  <cols>
    <col min="1" max="1" width="11.6640625" style="3" bestFit="1" customWidth="1"/>
    <col min="2" max="2" width="14.33203125" style="3" customWidth="1"/>
    <col min="3" max="4" width="12.109375" style="3" customWidth="1"/>
    <col min="5" max="5" width="10.77734375" style="3" customWidth="1"/>
    <col min="6" max="6" width="10.109375" style="3" customWidth="1"/>
    <col min="7" max="7" width="9.5546875" style="3" bestFit="1" customWidth="1"/>
    <col min="8" max="16384" width="8.88671875" style="3"/>
  </cols>
  <sheetData>
    <row r="1" spans="1:6" ht="57.6" x14ac:dyDescent="0.3">
      <c r="A1" s="14" t="s">
        <v>14</v>
      </c>
      <c r="B1" s="15" t="s">
        <v>3</v>
      </c>
      <c r="C1" s="15" t="s">
        <v>10</v>
      </c>
      <c r="D1" s="15" t="s">
        <v>11</v>
      </c>
      <c r="E1" s="15" t="s">
        <v>12</v>
      </c>
      <c r="F1" s="15" t="s">
        <v>13</v>
      </c>
    </row>
    <row r="2" spans="1:6" x14ac:dyDescent="0.3">
      <c r="A2" s="16" t="s">
        <v>15</v>
      </c>
      <c r="B2" s="10">
        <v>127530</v>
      </c>
      <c r="C2" s="10">
        <v>8706.9755077029695</v>
      </c>
      <c r="D2" s="10">
        <v>489.38805180638701</v>
      </c>
      <c r="E2" s="10">
        <v>671.81680996014984</v>
      </c>
      <c r="F2" s="17">
        <v>850</v>
      </c>
    </row>
    <row r="3" spans="1:6" x14ac:dyDescent="0.3">
      <c r="A3" s="16" t="s">
        <v>16</v>
      </c>
      <c r="B3" s="10">
        <v>133240</v>
      </c>
      <c r="C3" s="10">
        <v>8414.4624999999996</v>
      </c>
      <c r="D3" s="10">
        <v>920</v>
      </c>
      <c r="E3" s="10">
        <v>707.62666666666667</v>
      </c>
      <c r="F3" s="17">
        <v>750</v>
      </c>
    </row>
    <row r="4" spans="1:6" x14ac:dyDescent="0.3">
      <c r="A4" s="16" t="s">
        <v>17</v>
      </c>
      <c r="B4" s="10">
        <v>136430</v>
      </c>
      <c r="C4" s="10">
        <v>7719.8579999999984</v>
      </c>
      <c r="D4" s="10">
        <v>550</v>
      </c>
      <c r="E4" s="10">
        <v>550</v>
      </c>
      <c r="F4" s="17">
        <v>1400</v>
      </c>
    </row>
    <row r="5" spans="1:6" x14ac:dyDescent="0.3">
      <c r="A5" s="16" t="s">
        <v>18</v>
      </c>
      <c r="B5" s="10">
        <v>125960.4</v>
      </c>
      <c r="C5" s="10">
        <v>8588.8392856874998</v>
      </c>
      <c r="D5" s="10">
        <v>1000.28571425</v>
      </c>
      <c r="E5" s="10">
        <v>580</v>
      </c>
      <c r="F5" s="17">
        <v>2750</v>
      </c>
    </row>
    <row r="6" spans="1:6" x14ac:dyDescent="0.3">
      <c r="A6" s="16" t="s">
        <v>19</v>
      </c>
      <c r="B6" s="10">
        <v>127950</v>
      </c>
      <c r="C6" s="10">
        <v>9821.9363365093395</v>
      </c>
      <c r="D6" s="10">
        <v>1068.88123135</v>
      </c>
      <c r="E6" s="10">
        <v>500</v>
      </c>
      <c r="F6" s="17">
        <v>980</v>
      </c>
    </row>
    <row r="7" spans="1:6" x14ac:dyDescent="0.3">
      <c r="A7" s="16" t="s">
        <v>20</v>
      </c>
      <c r="B7" s="10">
        <v>126450.800714</v>
      </c>
      <c r="C7" s="10">
        <v>6755.74</v>
      </c>
      <c r="D7" s="10">
        <v>1235.4175132625001</v>
      </c>
      <c r="E7" s="10">
        <v>585.11625000000004</v>
      </c>
      <c r="F7" s="17">
        <v>1100</v>
      </c>
    </row>
    <row r="8" spans="1:6" x14ac:dyDescent="0.3">
      <c r="A8" s="16" t="s">
        <v>21</v>
      </c>
      <c r="B8" s="10">
        <v>125500</v>
      </c>
      <c r="C8" s="10">
        <v>8475</v>
      </c>
      <c r="D8" s="10">
        <v>900</v>
      </c>
      <c r="E8" s="10">
        <v>557.5</v>
      </c>
      <c r="F8" s="17">
        <v>4720</v>
      </c>
    </row>
    <row r="9" spans="1:6" x14ac:dyDescent="0.3">
      <c r="A9" s="16" t="s">
        <v>22</v>
      </c>
      <c r="B9" s="10">
        <v>126500</v>
      </c>
      <c r="C9" s="10">
        <v>6965.3846153846198</v>
      </c>
      <c r="D9" s="10">
        <v>950.15384615384596</v>
      </c>
      <c r="E9" s="10">
        <v>700.76</v>
      </c>
      <c r="F9" s="17">
        <v>1375</v>
      </c>
    </row>
    <row r="10" spans="1:6" x14ac:dyDescent="0.3">
      <c r="A10" s="16" t="s">
        <v>23</v>
      </c>
      <c r="B10" s="10">
        <v>134000</v>
      </c>
      <c r="C10" s="10">
        <v>8187.5</v>
      </c>
      <c r="D10" s="10">
        <v>950</v>
      </c>
      <c r="E10" s="10">
        <v>630</v>
      </c>
      <c r="F10" s="17">
        <v>650</v>
      </c>
    </row>
    <row r="11" spans="1:6" x14ac:dyDescent="0.3">
      <c r="A11" s="16" t="s">
        <v>24</v>
      </c>
      <c r="B11" s="10">
        <v>127550.9075</v>
      </c>
      <c r="C11" s="10">
        <v>8525</v>
      </c>
      <c r="D11" s="10">
        <v>945</v>
      </c>
      <c r="E11" s="10">
        <v>735</v>
      </c>
      <c r="F11" s="17">
        <v>3725</v>
      </c>
    </row>
    <row r="12" spans="1:6" x14ac:dyDescent="0.3">
      <c r="A12" s="16" t="s">
        <v>25</v>
      </c>
      <c r="B12" s="10">
        <v>130120.5</v>
      </c>
      <c r="C12" s="10">
        <v>8355.5239999999994</v>
      </c>
      <c r="D12" s="10">
        <v>1060</v>
      </c>
      <c r="E12" s="10">
        <v>725.2116666666667</v>
      </c>
      <c r="F12" s="17">
        <v>4387.0526</v>
      </c>
    </row>
    <row r="13" spans="1:6" x14ac:dyDescent="0.3">
      <c r="A13" s="16" t="s">
        <v>26</v>
      </c>
      <c r="B13" s="10">
        <v>124540.25</v>
      </c>
      <c r="C13" s="10">
        <v>6232.7574960000002</v>
      </c>
      <c r="D13" s="10">
        <v>950.21764212734001</v>
      </c>
      <c r="E13" s="10">
        <v>660.38580000000002</v>
      </c>
      <c r="F13" s="17">
        <v>1456</v>
      </c>
    </row>
    <row r="14" spans="1:6" x14ac:dyDescent="0.3">
      <c r="A14" s="16" t="s">
        <v>27</v>
      </c>
      <c r="B14" s="10">
        <v>125666.66666666701</v>
      </c>
      <c r="C14" s="10">
        <v>6570.8333333333003</v>
      </c>
      <c r="D14" s="10">
        <v>1080</v>
      </c>
      <c r="E14" s="10">
        <v>550</v>
      </c>
      <c r="F14" s="17">
        <v>3600</v>
      </c>
    </row>
    <row r="15" spans="1:6" x14ac:dyDescent="0.3">
      <c r="A15" s="16" t="s">
        <v>28</v>
      </c>
      <c r="B15" s="10">
        <v>125500</v>
      </c>
      <c r="C15" s="10">
        <v>8780.1875</v>
      </c>
      <c r="D15" s="10">
        <v>1058.94</v>
      </c>
      <c r="E15" s="10">
        <v>488.75</v>
      </c>
      <c r="F15" s="17">
        <v>1180</v>
      </c>
    </row>
    <row r="16" spans="1:6" x14ac:dyDescent="0.3">
      <c r="A16" s="16" t="s">
        <v>29</v>
      </c>
      <c r="B16" s="10">
        <v>126000</v>
      </c>
      <c r="C16" s="10">
        <v>7913.0304166666656</v>
      </c>
      <c r="D16" s="10">
        <v>1242.3483453333333</v>
      </c>
      <c r="E16" s="10">
        <v>630</v>
      </c>
      <c r="F16" s="17">
        <v>1350</v>
      </c>
    </row>
    <row r="17" spans="1:6" x14ac:dyDescent="0.3">
      <c r="A17" s="16" t="s">
        <v>30</v>
      </c>
      <c r="B17" s="10">
        <v>128800</v>
      </c>
      <c r="C17" s="10">
        <v>8850</v>
      </c>
      <c r="D17" s="10">
        <v>1180</v>
      </c>
      <c r="E17" s="10">
        <v>688.89800000000002</v>
      </c>
      <c r="F17" s="17">
        <v>800</v>
      </c>
    </row>
    <row r="18" spans="1:6" x14ac:dyDescent="0.3">
      <c r="A18" s="16" t="s">
        <v>31</v>
      </c>
      <c r="B18" s="10">
        <v>132450.25</v>
      </c>
      <c r="C18" s="10">
        <v>9650.0642857142902</v>
      </c>
      <c r="D18" s="10">
        <v>1175.9514285714199</v>
      </c>
      <c r="E18" s="10">
        <v>850</v>
      </c>
      <c r="F18" s="17">
        <v>1330</v>
      </c>
    </row>
    <row r="19" spans="1:6" x14ac:dyDescent="0.3">
      <c r="A19" s="16" t="s">
        <v>32</v>
      </c>
      <c r="B19" s="10">
        <v>129890.25</v>
      </c>
      <c r="C19" s="10">
        <v>7534.9917000000014</v>
      </c>
      <c r="D19" s="10">
        <v>1155.7619999999999</v>
      </c>
      <c r="E19" s="10">
        <v>590.18169999999998</v>
      </c>
      <c r="F19" s="17">
        <v>1250</v>
      </c>
    </row>
    <row r="20" spans="1:6" x14ac:dyDescent="0.3">
      <c r="A20" s="16" t="s">
        <v>33</v>
      </c>
      <c r="B20" s="10">
        <v>128750.6</v>
      </c>
      <c r="C20" s="10">
        <v>7547.5239999999994</v>
      </c>
      <c r="D20" s="10">
        <v>1131.059</v>
      </c>
      <c r="E20" s="10">
        <v>753.54560000000004</v>
      </c>
      <c r="F20" s="17">
        <v>1040</v>
      </c>
    </row>
    <row r="21" spans="1:6" x14ac:dyDescent="0.3">
      <c r="A21" s="16" t="s">
        <v>34</v>
      </c>
      <c r="B21" s="10">
        <v>115454.425</v>
      </c>
      <c r="C21" s="10">
        <v>7971.8802307692304</v>
      </c>
      <c r="D21" s="10">
        <v>700</v>
      </c>
      <c r="E21" s="10">
        <v>730</v>
      </c>
      <c r="F21" s="17">
        <v>1050</v>
      </c>
    </row>
    <row r="22" spans="1:6" x14ac:dyDescent="0.3">
      <c r="A22" s="16" t="s">
        <v>35</v>
      </c>
      <c r="B22" s="10">
        <v>128500</v>
      </c>
      <c r="C22" s="10">
        <v>7551.1034374999999</v>
      </c>
      <c r="D22" s="10">
        <v>960.15803568750005</v>
      </c>
      <c r="E22" s="10">
        <v>550</v>
      </c>
      <c r="F22" s="17">
        <v>1140</v>
      </c>
    </row>
    <row r="23" spans="1:6" x14ac:dyDescent="0.3">
      <c r="A23" s="16" t="s">
        <v>36</v>
      </c>
      <c r="B23" s="10">
        <v>126500</v>
      </c>
      <c r="C23" s="10">
        <v>7677.5</v>
      </c>
      <c r="D23" s="10">
        <v>955</v>
      </c>
      <c r="E23" s="10">
        <v>598.40112499999998</v>
      </c>
      <c r="F23" s="17">
        <v>945.51750000000004</v>
      </c>
    </row>
    <row r="24" spans="1:6" x14ac:dyDescent="0.3">
      <c r="A24" s="16" t="s">
        <v>37</v>
      </c>
      <c r="B24" s="10">
        <v>128500</v>
      </c>
      <c r="C24" s="10">
        <v>9200.6666666666697</v>
      </c>
      <c r="D24" s="10">
        <v>930</v>
      </c>
      <c r="E24" s="10">
        <v>680</v>
      </c>
      <c r="F24" s="17">
        <v>1500</v>
      </c>
    </row>
    <row r="25" spans="1:6" x14ac:dyDescent="0.3">
      <c r="A25" s="16" t="s">
        <v>38</v>
      </c>
      <c r="B25" s="10">
        <v>134450</v>
      </c>
      <c r="C25" s="10">
        <v>5965.8867840749999</v>
      </c>
      <c r="D25" s="10">
        <v>1233.3592000000001</v>
      </c>
      <c r="E25" s="10">
        <v>650.06613418500001</v>
      </c>
      <c r="F25" s="17">
        <v>1530</v>
      </c>
    </row>
    <row r="26" spans="1:6" x14ac:dyDescent="0.3">
      <c r="A26" s="16" t="s">
        <v>39</v>
      </c>
      <c r="B26" s="10">
        <v>126960.75</v>
      </c>
      <c r="C26" s="10">
        <v>7827.97163</v>
      </c>
      <c r="D26" s="10">
        <v>1330.66</v>
      </c>
      <c r="E26" s="10">
        <v>1050</v>
      </c>
      <c r="F26" s="17">
        <v>1948.8888888888901</v>
      </c>
    </row>
    <row r="27" spans="1:6" x14ac:dyDescent="0.3">
      <c r="A27" s="16" t="s">
        <v>40</v>
      </c>
      <c r="B27" s="10">
        <v>124770.3128215</v>
      </c>
      <c r="C27" s="10">
        <v>6950</v>
      </c>
      <c r="D27" s="10">
        <v>1220</v>
      </c>
      <c r="E27" s="10">
        <v>688.92140118240002</v>
      </c>
      <c r="F27" s="17">
        <v>1085.6108667412</v>
      </c>
    </row>
    <row r="28" spans="1:6" x14ac:dyDescent="0.3">
      <c r="A28" s="16" t="s">
        <v>41</v>
      </c>
      <c r="B28" s="10">
        <v>130500</v>
      </c>
      <c r="C28" s="10">
        <v>7496.6557367062496</v>
      </c>
      <c r="D28" s="10">
        <v>910.99780187499994</v>
      </c>
      <c r="E28" s="10">
        <v>595.80359137500011</v>
      </c>
      <c r="F28" s="17">
        <v>1120</v>
      </c>
    </row>
    <row r="29" spans="1:6" x14ac:dyDescent="0.3">
      <c r="A29" s="16" t="s">
        <v>42</v>
      </c>
      <c r="B29" s="10">
        <v>127800.432757</v>
      </c>
      <c r="C29" s="10">
        <v>9460.0625</v>
      </c>
      <c r="D29" s="10">
        <v>1022.5</v>
      </c>
      <c r="E29" s="10">
        <v>676</v>
      </c>
      <c r="F29" s="17">
        <v>2455.37</v>
      </c>
    </row>
    <row r="30" spans="1:6" x14ac:dyDescent="0.3">
      <c r="A30" s="16" t="s">
        <v>43</v>
      </c>
      <c r="B30" s="10">
        <v>141795.83333333334</v>
      </c>
      <c r="C30" s="10">
        <v>7666.6666666666997</v>
      </c>
      <c r="D30" s="10">
        <v>1180.2249999999999</v>
      </c>
      <c r="E30" s="10">
        <v>850.66666666666697</v>
      </c>
      <c r="F30" s="17">
        <v>2000</v>
      </c>
    </row>
    <row r="31" spans="1:6" x14ac:dyDescent="0.3">
      <c r="A31" s="16" t="s">
        <v>44</v>
      </c>
      <c r="B31" s="10">
        <v>135800</v>
      </c>
      <c r="C31" s="10">
        <v>7354.82</v>
      </c>
      <c r="D31" s="10">
        <v>856.52450555555595</v>
      </c>
      <c r="E31" s="10">
        <v>649.76444444444405</v>
      </c>
      <c r="F31" s="17">
        <v>1438.3</v>
      </c>
    </row>
    <row r="32" spans="1:6" x14ac:dyDescent="0.3">
      <c r="A32" s="16" t="s">
        <v>45</v>
      </c>
      <c r="B32" s="10">
        <v>143000</v>
      </c>
      <c r="C32" s="10">
        <v>9559.6625000000004</v>
      </c>
      <c r="D32" s="10">
        <v>915.2</v>
      </c>
      <c r="E32" s="10">
        <v>676.28499999999997</v>
      </c>
      <c r="F32" s="17">
        <v>1183.5</v>
      </c>
    </row>
    <row r="33" spans="1:6" x14ac:dyDescent="0.3">
      <c r="A33" s="16" t="s">
        <v>46</v>
      </c>
      <c r="B33" s="10">
        <v>130610</v>
      </c>
      <c r="C33" s="10">
        <v>8506.3250608333001</v>
      </c>
      <c r="D33" s="10">
        <v>860.20018458333334</v>
      </c>
      <c r="E33" s="10">
        <v>654.22444533174621</v>
      </c>
      <c r="F33" s="17">
        <v>1074.5074999999999</v>
      </c>
    </row>
    <row r="34" spans="1:6" x14ac:dyDescent="0.3">
      <c r="A34" s="16" t="s">
        <v>47</v>
      </c>
      <c r="B34" s="10">
        <v>157896.40437500001</v>
      </c>
      <c r="C34" s="10">
        <v>6088.8888888888896</v>
      </c>
      <c r="D34" s="10">
        <v>760</v>
      </c>
      <c r="E34" s="10">
        <v>736.18166666666696</v>
      </c>
      <c r="F34" s="17">
        <v>5465</v>
      </c>
    </row>
    <row r="35" spans="1:6" x14ac:dyDescent="0.3">
      <c r="A35" s="16" t="s">
        <v>48</v>
      </c>
      <c r="B35" s="10">
        <v>128450</v>
      </c>
      <c r="C35" s="10">
        <v>6970</v>
      </c>
      <c r="D35" s="10">
        <v>830</v>
      </c>
      <c r="E35" s="10">
        <v>500</v>
      </c>
      <c r="F35" s="17">
        <v>1550</v>
      </c>
    </row>
    <row r="36" spans="1:6" x14ac:dyDescent="0.3">
      <c r="A36" s="16" t="s">
        <v>49</v>
      </c>
      <c r="B36" s="10">
        <v>128450</v>
      </c>
      <c r="C36" s="10">
        <v>6927.4560000000001</v>
      </c>
      <c r="D36" s="10">
        <v>1194</v>
      </c>
      <c r="E36" s="10">
        <v>762.09300000000007</v>
      </c>
      <c r="F36" s="17">
        <v>850</v>
      </c>
    </row>
    <row r="37" spans="1:6" x14ac:dyDescent="0.3">
      <c r="A37" s="16" t="s">
        <v>50</v>
      </c>
      <c r="B37" s="10">
        <v>132355</v>
      </c>
      <c r="C37" s="10">
        <v>7600</v>
      </c>
      <c r="D37" s="10">
        <v>900</v>
      </c>
      <c r="E37" s="10">
        <v>780</v>
      </c>
      <c r="F37" s="17">
        <v>950</v>
      </c>
    </row>
    <row r="38" spans="1:6" x14ac:dyDescent="0.3">
      <c r="A38" s="16" t="s">
        <v>51</v>
      </c>
      <c r="B38" s="10">
        <v>134400.52499999999</v>
      </c>
      <c r="C38" s="10">
        <v>8005.8912857142896</v>
      </c>
      <c r="D38" s="10">
        <v>1170.6666666666599</v>
      </c>
      <c r="E38" s="10">
        <v>550</v>
      </c>
      <c r="F38" s="17">
        <v>880</v>
      </c>
    </row>
    <row r="39" spans="1:6" ht="18.600000000000001" customHeight="1" x14ac:dyDescent="0.3">
      <c r="A39" s="11" t="s">
        <v>52</v>
      </c>
      <c r="B39" s="12">
        <v>130243.90022074328</v>
      </c>
      <c r="C39" s="12">
        <v>7902.082334184297</v>
      </c>
      <c r="D39" s="12">
        <v>999.2674639789966</v>
      </c>
      <c r="E39" s="12">
        <v>663.05945859852466</v>
      </c>
      <c r="F39" s="13">
        <v>1698.9120906927051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Transport April 2025</vt:lpstr>
      <vt:lpstr>State 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Vee Onuorah</dc:creator>
  <cp:lastModifiedBy>Vee Onuorah</cp:lastModifiedBy>
  <dcterms:created xsi:type="dcterms:W3CDTF">2024-07-18T12:01:19Z</dcterms:created>
  <dcterms:modified xsi:type="dcterms:W3CDTF">2025-05-29T13:50:02Z</dcterms:modified>
</cp:coreProperties>
</file>